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MINISTRATIVE SERVICES\Case Statistics Reporting\2014\12 Sep 14\"/>
    </mc:Choice>
  </mc:AlternateContent>
  <bookViews>
    <workbookView xWindow="0" yWindow="0" windowWidth="19200" windowHeight="7248"/>
  </bookViews>
  <sheets>
    <sheet name="Sheet1" sheetId="1" r:id="rId1"/>
  </sheets>
  <definedNames>
    <definedName name="_xlnm.Print_Area" localSheetId="0">Sheet1!$B$1:$O$111</definedName>
    <definedName name="_xlnm.Print_Titles" localSheetId="0">Sheet1!$2:$5</definedName>
  </definedNames>
  <calcPr calcId="152511"/>
</workbook>
</file>

<file path=xl/calcChain.xml><?xml version="1.0" encoding="utf-8"?>
<calcChain xmlns="http://schemas.openxmlformats.org/spreadsheetml/2006/main">
  <c r="F13" i="1" l="1"/>
  <c r="E13" i="1"/>
  <c r="D13" i="1"/>
  <c r="C13" i="1"/>
  <c r="O14" i="1"/>
  <c r="N13" i="1"/>
  <c r="M13" i="1"/>
  <c r="L13" i="1"/>
  <c r="K13" i="1"/>
  <c r="J13" i="1"/>
  <c r="I13" i="1"/>
  <c r="H13" i="1"/>
  <c r="G13" i="1"/>
  <c r="O12" i="1"/>
  <c r="O11" i="1"/>
  <c r="O10" i="1"/>
  <c r="O9" i="1"/>
  <c r="O8" i="1"/>
  <c r="O7" i="1"/>
  <c r="O13" i="1" l="1"/>
  <c r="O100" i="1"/>
  <c r="O27" i="1" l="1"/>
  <c r="O28" i="1"/>
  <c r="O29" i="1"/>
  <c r="O30" i="1"/>
  <c r="O31" i="1"/>
  <c r="O32" i="1"/>
  <c r="C33" i="1"/>
  <c r="D33" i="1"/>
  <c r="E33" i="1"/>
  <c r="F33" i="1"/>
  <c r="G33" i="1"/>
  <c r="H33" i="1"/>
  <c r="I33" i="1"/>
  <c r="J33" i="1"/>
  <c r="K33" i="1"/>
  <c r="L33" i="1"/>
  <c r="M33" i="1"/>
  <c r="N33" i="1"/>
  <c r="O34" i="1"/>
  <c r="O33" i="1" l="1"/>
  <c r="N23" i="1"/>
  <c r="M23" i="1"/>
  <c r="L23" i="1"/>
  <c r="K23" i="1"/>
  <c r="J23" i="1"/>
  <c r="I23" i="1"/>
  <c r="H23" i="1"/>
  <c r="G23" i="1"/>
  <c r="F23" i="1"/>
  <c r="N110" i="1" l="1"/>
  <c r="M110" i="1"/>
  <c r="L110" i="1"/>
  <c r="K110" i="1"/>
  <c r="J110" i="1"/>
  <c r="I110" i="1"/>
  <c r="H110" i="1"/>
  <c r="G110" i="1"/>
  <c r="F110" i="1"/>
  <c r="E110" i="1"/>
  <c r="D110" i="1"/>
  <c r="C110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93" i="1"/>
  <c r="M93" i="1"/>
  <c r="L93" i="1"/>
  <c r="K93" i="1"/>
  <c r="J93" i="1"/>
  <c r="I93" i="1"/>
  <c r="H93" i="1"/>
  <c r="G93" i="1"/>
  <c r="F93" i="1"/>
  <c r="E93" i="1"/>
  <c r="D93" i="1"/>
  <c r="C93" i="1"/>
  <c r="N83" i="1"/>
  <c r="M83" i="1"/>
  <c r="L83" i="1"/>
  <c r="K83" i="1"/>
  <c r="J83" i="1"/>
  <c r="I83" i="1"/>
  <c r="H83" i="1"/>
  <c r="G83" i="1"/>
  <c r="F83" i="1"/>
  <c r="E83" i="1"/>
  <c r="D83" i="1"/>
  <c r="C83" i="1"/>
  <c r="N73" i="1"/>
  <c r="M73" i="1"/>
  <c r="L73" i="1"/>
  <c r="K73" i="1"/>
  <c r="J73" i="1"/>
  <c r="I73" i="1"/>
  <c r="H73" i="1"/>
  <c r="G73" i="1"/>
  <c r="F73" i="1"/>
  <c r="E73" i="1"/>
  <c r="D73" i="1"/>
  <c r="C73" i="1"/>
  <c r="N63" i="1"/>
  <c r="M63" i="1"/>
  <c r="L63" i="1"/>
  <c r="K63" i="1"/>
  <c r="J63" i="1"/>
  <c r="I63" i="1"/>
  <c r="H63" i="1"/>
  <c r="G63" i="1"/>
  <c r="F63" i="1"/>
  <c r="E63" i="1"/>
  <c r="D63" i="1"/>
  <c r="C63" i="1"/>
  <c r="N53" i="1"/>
  <c r="M53" i="1"/>
  <c r="L53" i="1"/>
  <c r="K53" i="1"/>
  <c r="J53" i="1"/>
  <c r="I53" i="1"/>
  <c r="H53" i="1"/>
  <c r="G53" i="1"/>
  <c r="F53" i="1"/>
  <c r="E53" i="1"/>
  <c r="D53" i="1"/>
  <c r="C53" i="1"/>
  <c r="N43" i="1"/>
  <c r="M43" i="1"/>
  <c r="L43" i="1"/>
  <c r="K43" i="1"/>
  <c r="J43" i="1"/>
  <c r="I43" i="1"/>
  <c r="H43" i="1"/>
  <c r="G43" i="1"/>
  <c r="F43" i="1"/>
  <c r="E43" i="1"/>
  <c r="D43" i="1"/>
  <c r="C43" i="1"/>
  <c r="E23" i="1"/>
  <c r="D23" i="1"/>
  <c r="C23" i="1"/>
  <c r="O111" i="1"/>
  <c r="O109" i="1"/>
  <c r="O108" i="1"/>
  <c r="O107" i="1"/>
  <c r="O104" i="1"/>
  <c r="O102" i="1"/>
  <c r="O101" i="1"/>
  <c r="O99" i="1"/>
  <c r="O98" i="1"/>
  <c r="O97" i="1"/>
  <c r="O94" i="1"/>
  <c r="O92" i="1"/>
  <c r="O91" i="1"/>
  <c r="O90" i="1"/>
  <c r="O89" i="1"/>
  <c r="O88" i="1"/>
  <c r="O87" i="1"/>
  <c r="O84" i="1"/>
  <c r="O82" i="1"/>
  <c r="O81" i="1"/>
  <c r="O80" i="1"/>
  <c r="O79" i="1"/>
  <c r="O78" i="1"/>
  <c r="O77" i="1"/>
  <c r="O74" i="1"/>
  <c r="O72" i="1"/>
  <c r="O71" i="1"/>
  <c r="O70" i="1"/>
  <c r="O69" i="1"/>
  <c r="O68" i="1"/>
  <c r="O67" i="1"/>
  <c r="O64" i="1"/>
  <c r="O62" i="1"/>
  <c r="O61" i="1"/>
  <c r="O60" i="1"/>
  <c r="O59" i="1"/>
  <c r="O58" i="1"/>
  <c r="O57" i="1"/>
  <c r="O54" i="1"/>
  <c r="O52" i="1"/>
  <c r="O51" i="1"/>
  <c r="O50" i="1"/>
  <c r="O49" i="1"/>
  <c r="O48" i="1"/>
  <c r="O47" i="1"/>
  <c r="O44" i="1"/>
  <c r="O42" i="1"/>
  <c r="O41" i="1"/>
  <c r="O40" i="1"/>
  <c r="O39" i="1"/>
  <c r="O38" i="1"/>
  <c r="O37" i="1"/>
  <c r="O24" i="1"/>
  <c r="O22" i="1"/>
  <c r="O21" i="1"/>
  <c r="O20" i="1"/>
  <c r="O19" i="1"/>
  <c r="O18" i="1"/>
  <c r="O17" i="1"/>
  <c r="O93" i="1" l="1"/>
  <c r="O83" i="1"/>
  <c r="O73" i="1"/>
  <c r="O53" i="1"/>
  <c r="O63" i="1"/>
  <c r="O110" i="1"/>
  <c r="O103" i="1"/>
  <c r="O43" i="1"/>
  <c r="O23" i="1"/>
</calcChain>
</file>

<file path=xl/sharedStrings.xml><?xml version="1.0" encoding="utf-8"?>
<sst xmlns="http://schemas.openxmlformats.org/spreadsheetml/2006/main" count="231" uniqueCount="29">
  <si>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</si>
  <si>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</si>
  <si>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</si>
  <si>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</si>
  <si>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</si>
  <si>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</si>
  <si>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</si>
  <si>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</si>
  <si>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</si>
  <si>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</si>
  <si>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</si>
  <si>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</si>
  <si>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</si>
  <si>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Ch7</t>
  </si>
  <si>
    <t>Ch9</t>
  </si>
  <si>
    <t>Ch11</t>
  </si>
  <si>
    <t>Ch12</t>
  </si>
  <si>
    <t>Ch13</t>
  </si>
  <si>
    <t>Ch15</t>
  </si>
  <si>
    <t>Adv</t>
  </si>
  <si>
    <t>U. S. Bankruptcy Court</t>
  </si>
  <si>
    <t>Northern District of Texas</t>
  </si>
  <si>
    <t>Ch 7</t>
  </si>
  <si>
    <t>Ch 9</t>
  </si>
  <si>
    <t>Ch 11</t>
  </si>
  <si>
    <t>Ch 12</t>
  </si>
  <si>
    <t>Ch 13</t>
  </si>
  <si>
    <t>Ch 15</t>
  </si>
  <si>
    <t>Annual Case Filings by Month &amp; Chapter (2004 - 2014)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</si>
</sst>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37" fontId="2" fillId="0" borderId="0" xfId="0" applyNumberFormat="1" applyFont="1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37" fontId="2" fillId="2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3" fillId="2" borderId="0" xfId="0" applyFont="1" applyFill="1" applyAlignment="1"/>
    <xf numFmtId="37" fontId="5" fillId="2" borderId="0" xfId="0" applyNumberFormat="1" applyFont="1" applyFill="1" applyAlignment="1">
      <alignment horizontal="right" wrapText="1"/>
    </xf>
    <xf numFmtId="37" fontId="4" fillId="2" borderId="0" xfId="0" applyNumberFormat="1" applyFont="1" applyFill="1" applyAlignment="1">
      <alignment horizontal="right" wrapText="1"/>
    </xf>
    <xf numFmtId="37" fontId="5" fillId="3" borderId="0" xfId="0" applyNumberFormat="1" applyFont="1" applyFill="1" applyAlignment="1">
      <alignment horizontal="right" wrapText="1"/>
    </xf>
    <xf numFmtId="37" fontId="4" fillId="3" borderId="0" xfId="0" applyNumberFormat="1" applyFont="1" applyFill="1" applyAlignment="1">
      <alignment horizontal="right" wrapText="1"/>
    </xf>
    <xf numFmtId="37" fontId="4" fillId="4" borderId="1" xfId="0" applyNumberFormat="1" applyFont="1" applyFill="1" applyBorder="1" applyAlignment="1">
      <alignment horizontal="right" wrapText="1"/>
    </xf>
    <xf numFmtId="37" fontId="2" fillId="3" borderId="0" xfId="0" applyNumberFormat="1" applyFont="1" applyFill="1" applyAlignment="1">
      <alignment horizontal="right" wrapText="1"/>
    </xf>
    <xf numFmtId="37" fontId="3" fillId="3" borderId="0" xfId="0" applyNumberFormat="1" applyFont="1" applyFill="1" applyAlignment="1">
      <alignment horizontal="right" wrapText="1"/>
    </xf>
    <xf numFmtId="0" fontId="4" fillId="4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37" fontId="5" fillId="3" borderId="0" xfId="0" applyNumberFormat="1" applyFont="1" applyFill="1" applyBorder="1" applyAlignment="1">
      <alignment horizontal="right" wrapText="1"/>
    </xf>
    <xf numFmtId="37" fontId="4" fillId="3" borderId="0" xfId="0" applyNumberFormat="1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zoomScaleNormal="100" workbookViewId="0">
      <selection activeCell="S11" sqref="S11"/>
    </sheetView>
  </sheetViews>
  <sheetFormatPr defaultRowHeight="13.8" customHeight="1" x14ac:dyDescent="0.3"/>
  <cols>
    <col min="1" max="1" width="2.88671875" style="2" customWidth="1"/>
    <col min="2" max="2" width="6.5546875" style="4" customWidth="1"/>
    <col min="3" max="11" width="5.88671875" style="5" bestFit="1" customWidth="1"/>
    <col min="12" max="12" width="6.88671875" style="5" bestFit="1" customWidth="1"/>
    <col min="13" max="14" width="5.88671875" style="5" bestFit="1" customWidth="1"/>
    <col min="15" max="15" width="6.88671875" style="5" bestFit="1" customWidth="1"/>
    <col min="16" max="16" width="2.88671875" style="2" customWidth="1"/>
    <col min="17" max="16384" width="8.88671875" style="2"/>
  </cols>
  <sheetData>
    <row r="1" spans="1:16" ht="9.6" customHeight="1" x14ac:dyDescent="0.3">
      <c r="A1" s="6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6"/>
    </row>
    <row r="2" spans="1:16" s="1" customFormat="1" ht="13.8" customHeight="1" x14ac:dyDescent="0.35">
      <c r="A2" s="9"/>
      <c r="B2" s="23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9"/>
    </row>
    <row r="3" spans="1:16" s="1" customFormat="1" ht="13.8" customHeight="1" x14ac:dyDescent="0.35">
      <c r="A3" s="9"/>
      <c r="B3" s="23" t="s">
        <v>21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9"/>
    </row>
    <row r="4" spans="1:16" s="1" customFormat="1" ht="13.8" customHeight="1" x14ac:dyDescent="0.35">
      <c r="A4" s="9"/>
      <c r="B4" s="23" t="s">
        <v>28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9"/>
    </row>
    <row r="5" spans="1:16" ht="9.6" customHeight="1" thickBot="1" x14ac:dyDescent="0.3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6"/>
    </row>
    <row r="6" spans="1:16" ht="13.8" customHeight="1" thickBot="1" x14ac:dyDescent="0.35">
      <c r="A6" s="6"/>
      <c r="B6" s="18">
        <v>2014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6"/>
    </row>
    <row r="7" spans="1:16" ht="13.8" customHeight="1" x14ac:dyDescent="0.3">
      <c r="A7" s="6"/>
      <c r="B7" s="19" t="s">
        <v>22</v>
      </c>
      <c r="C7" s="13">
        <v>488</v>
      </c>
      <c r="D7" s="13">
        <v>449</v>
      </c>
      <c r="E7" s="13">
        <v>555</v>
      </c>
      <c r="F7" s="13">
        <v>515</v>
      </c>
      <c r="G7" s="13">
        <v>476</v>
      </c>
      <c r="H7" s="13">
        <v>445</v>
      </c>
      <c r="I7" s="13">
        <v>491</v>
      </c>
      <c r="J7" s="13">
        <v>468</v>
      </c>
      <c r="K7" s="13">
        <v>411</v>
      </c>
      <c r="L7" s="13">
        <v>0</v>
      </c>
      <c r="M7" s="13">
        <v>0</v>
      </c>
      <c r="N7" s="13">
        <v>0</v>
      </c>
      <c r="O7" s="14">
        <f>SUM(C7:N7)</f>
        <v>4298</v>
      </c>
      <c r="P7" s="6"/>
    </row>
    <row r="8" spans="1:16" ht="13.8" customHeight="1" x14ac:dyDescent="0.3">
      <c r="A8" s="6"/>
      <c r="B8" s="19" t="s">
        <v>23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4">
        <f t="shared" ref="O8:O14" si="0">SUM(C8:N8)</f>
        <v>0</v>
      </c>
      <c r="P8" s="6"/>
    </row>
    <row r="9" spans="1:16" ht="13.8" customHeight="1" x14ac:dyDescent="0.3">
      <c r="A9" s="6"/>
      <c r="B9" s="19" t="s">
        <v>24</v>
      </c>
      <c r="C9" s="13">
        <v>14</v>
      </c>
      <c r="D9" s="13">
        <v>9</v>
      </c>
      <c r="E9" s="13">
        <v>26</v>
      </c>
      <c r="F9" s="13">
        <v>9</v>
      </c>
      <c r="G9" s="13">
        <v>18</v>
      </c>
      <c r="H9" s="13">
        <v>24</v>
      </c>
      <c r="I9" s="13">
        <v>9</v>
      </c>
      <c r="J9" s="13">
        <v>15</v>
      </c>
      <c r="K9" s="13">
        <v>16</v>
      </c>
      <c r="L9" s="13">
        <v>0</v>
      </c>
      <c r="M9" s="13">
        <v>0</v>
      </c>
      <c r="N9" s="13">
        <v>0</v>
      </c>
      <c r="O9" s="14">
        <f t="shared" si="0"/>
        <v>140</v>
      </c>
      <c r="P9" s="6"/>
    </row>
    <row r="10" spans="1:16" ht="13.8" customHeight="1" x14ac:dyDescent="0.3">
      <c r="A10" s="6"/>
      <c r="B10" s="19" t="s">
        <v>25</v>
      </c>
      <c r="C10" s="13">
        <v>0</v>
      </c>
      <c r="D10" s="13">
        <v>1</v>
      </c>
      <c r="E10" s="13">
        <v>1</v>
      </c>
      <c r="F10" s="13">
        <v>2</v>
      </c>
      <c r="G10" s="13">
        <v>2</v>
      </c>
      <c r="H10" s="13">
        <v>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4">
        <f t="shared" si="0"/>
        <v>8</v>
      </c>
      <c r="P10" s="6"/>
    </row>
    <row r="11" spans="1:16" ht="13.8" customHeight="1" x14ac:dyDescent="0.3">
      <c r="A11" s="6"/>
      <c r="B11" s="19" t="s">
        <v>26</v>
      </c>
      <c r="C11" s="13">
        <v>677</v>
      </c>
      <c r="D11" s="13">
        <v>561</v>
      </c>
      <c r="E11" s="13">
        <v>701</v>
      </c>
      <c r="F11" s="13">
        <v>518</v>
      </c>
      <c r="G11" s="13">
        <v>651</v>
      </c>
      <c r="H11" s="13">
        <v>658</v>
      </c>
      <c r="I11" s="13">
        <v>563</v>
      </c>
      <c r="J11" s="13">
        <v>717</v>
      </c>
      <c r="K11" s="13">
        <v>594</v>
      </c>
      <c r="L11" s="13">
        <v>0</v>
      </c>
      <c r="M11" s="13">
        <v>0</v>
      </c>
      <c r="N11" s="13">
        <v>0</v>
      </c>
      <c r="O11" s="14">
        <f t="shared" si="0"/>
        <v>5640</v>
      </c>
      <c r="P11" s="6"/>
    </row>
    <row r="12" spans="1:16" ht="13.8" customHeight="1" x14ac:dyDescent="0.3">
      <c r="A12" s="6"/>
      <c r="B12" s="19" t="s">
        <v>27</v>
      </c>
      <c r="C12" s="21">
        <v>0</v>
      </c>
      <c r="D12" s="21">
        <v>0</v>
      </c>
      <c r="E12" s="21">
        <v>2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 t="shared" si="0"/>
        <v>2</v>
      </c>
      <c r="P12" s="6"/>
    </row>
    <row r="13" spans="1:16" ht="13.8" customHeight="1" x14ac:dyDescent="0.3">
      <c r="A13" s="6"/>
      <c r="B13" s="19" t="s">
        <v>12</v>
      </c>
      <c r="C13" s="14">
        <f t="shared" ref="C13:F13" si="1">SUM(C7:C12)</f>
        <v>1179</v>
      </c>
      <c r="D13" s="14">
        <f t="shared" si="1"/>
        <v>1020</v>
      </c>
      <c r="E13" s="14">
        <f t="shared" si="1"/>
        <v>1285</v>
      </c>
      <c r="F13" s="14">
        <f t="shared" si="1"/>
        <v>1044</v>
      </c>
      <c r="G13" s="14">
        <f t="shared" ref="G13:O13" si="2">SUM(G7:G12)</f>
        <v>1147</v>
      </c>
      <c r="H13" s="14">
        <f t="shared" si="2"/>
        <v>1129</v>
      </c>
      <c r="I13" s="14">
        <f t="shared" si="2"/>
        <v>1063</v>
      </c>
      <c r="J13" s="14">
        <f t="shared" si="2"/>
        <v>1200</v>
      </c>
      <c r="K13" s="14">
        <f t="shared" si="2"/>
        <v>1021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10088</v>
      </c>
      <c r="P13" s="6"/>
    </row>
    <row r="14" spans="1:16" ht="13.8" customHeight="1" x14ac:dyDescent="0.3">
      <c r="A14" s="6"/>
      <c r="B14" s="19" t="s">
        <v>19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 t="shared" ref="O14" si="3">SUM(C14:N14)</f>
        <v>0</v>
      </c>
      <c r="P14" s="6"/>
    </row>
    <row r="15" spans="1:16" ht="13.8" customHeight="1" thickBot="1" x14ac:dyDescent="0.35">
      <c r="A15" s="6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6"/>
    </row>
    <row r="16" spans="1:16" s="3" customFormat="1" ht="13.8" customHeight="1" thickBot="1" x14ac:dyDescent="0.35">
      <c r="A16" s="10"/>
      <c r="B16" s="18">
        <v>2013</v>
      </c>
      <c r="C16" s="15" t="s">
        <v>0</v>
      </c>
      <c r="D16" s="15" t="s">
        <v>1</v>
      </c>
      <c r="E16" s="15" t="s">
        <v>2</v>
      </c>
      <c r="F16" s="15" t="s">
        <v>3</v>
      </c>
      <c r="G16" s="15" t="s">
        <v>4</v>
      </c>
      <c r="H16" s="15" t="s">
        <v>5</v>
      </c>
      <c r="I16" s="15" t="s">
        <v>6</v>
      </c>
      <c r="J16" s="15" t="s">
        <v>7</v>
      </c>
      <c r="K16" s="15" t="s">
        <v>8</v>
      </c>
      <c r="L16" s="15" t="s">
        <v>9</v>
      </c>
      <c r="M16" s="15" t="s">
        <v>10</v>
      </c>
      <c r="N16" s="15" t="s">
        <v>11</v>
      </c>
      <c r="O16" s="15" t="s">
        <v>12</v>
      </c>
      <c r="P16" s="10"/>
    </row>
    <row r="17" spans="1:16" ht="13.8" customHeight="1" x14ac:dyDescent="0.3">
      <c r="A17" s="6"/>
      <c r="B17" s="19" t="s">
        <v>22</v>
      </c>
      <c r="C17" s="13">
        <v>501</v>
      </c>
      <c r="D17" s="13">
        <v>494</v>
      </c>
      <c r="E17" s="13">
        <v>692</v>
      </c>
      <c r="F17" s="13">
        <v>593</v>
      </c>
      <c r="G17" s="13">
        <v>569</v>
      </c>
      <c r="H17" s="13">
        <v>443</v>
      </c>
      <c r="I17" s="13">
        <v>546</v>
      </c>
      <c r="J17" s="13">
        <v>566</v>
      </c>
      <c r="K17" s="13">
        <v>506</v>
      </c>
      <c r="L17" s="13">
        <v>520</v>
      </c>
      <c r="M17" s="13">
        <v>446</v>
      </c>
      <c r="N17" s="13">
        <v>363</v>
      </c>
      <c r="O17" s="14">
        <f>SUM(C17:N17)</f>
        <v>6239</v>
      </c>
      <c r="P17" s="6"/>
    </row>
    <row r="18" spans="1:16" ht="13.8" customHeight="1" x14ac:dyDescent="0.3">
      <c r="A18" s="6"/>
      <c r="B18" s="19" t="s">
        <v>23</v>
      </c>
      <c r="C18" s="13">
        <v>0</v>
      </c>
      <c r="D18" s="13">
        <v>0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4">
        <f t="shared" ref="O18:O24" si="4">SUM(C18:N18)</f>
        <v>1</v>
      </c>
      <c r="P18" s="6"/>
    </row>
    <row r="19" spans="1:16" ht="13.8" customHeight="1" x14ac:dyDescent="0.3">
      <c r="A19" s="6"/>
      <c r="B19" s="19" t="s">
        <v>24</v>
      </c>
      <c r="C19" s="13">
        <v>15</v>
      </c>
      <c r="D19" s="13">
        <v>13</v>
      </c>
      <c r="E19" s="13">
        <v>14</v>
      </c>
      <c r="F19" s="13">
        <v>14</v>
      </c>
      <c r="G19" s="13">
        <v>18</v>
      </c>
      <c r="H19" s="13">
        <v>15</v>
      </c>
      <c r="I19" s="13">
        <v>15</v>
      </c>
      <c r="J19" s="13">
        <v>42</v>
      </c>
      <c r="K19" s="13">
        <v>27</v>
      </c>
      <c r="L19" s="13">
        <v>31</v>
      </c>
      <c r="M19" s="13">
        <v>17</v>
      </c>
      <c r="N19" s="13">
        <v>14</v>
      </c>
      <c r="O19" s="14">
        <f t="shared" si="4"/>
        <v>235</v>
      </c>
      <c r="P19" s="6"/>
    </row>
    <row r="20" spans="1:16" ht="13.8" customHeight="1" x14ac:dyDescent="0.3">
      <c r="A20" s="6"/>
      <c r="B20" s="19" t="s">
        <v>25</v>
      </c>
      <c r="C20" s="13">
        <v>0</v>
      </c>
      <c r="D20" s="13">
        <v>0</v>
      </c>
      <c r="E20" s="13">
        <v>0</v>
      </c>
      <c r="F20" s="13">
        <v>1</v>
      </c>
      <c r="G20" s="13">
        <v>0</v>
      </c>
      <c r="H20" s="13">
        <v>1</v>
      </c>
      <c r="I20" s="13">
        <v>1</v>
      </c>
      <c r="J20" s="13">
        <v>0</v>
      </c>
      <c r="K20" s="13">
        <v>0</v>
      </c>
      <c r="L20" s="13">
        <v>1</v>
      </c>
      <c r="M20" s="13">
        <v>0</v>
      </c>
      <c r="N20" s="13">
        <v>0</v>
      </c>
      <c r="O20" s="14">
        <f t="shared" si="4"/>
        <v>4</v>
      </c>
      <c r="P20" s="6"/>
    </row>
    <row r="21" spans="1:16" ht="13.8" customHeight="1" x14ac:dyDescent="0.3">
      <c r="A21" s="6"/>
      <c r="B21" s="19" t="s">
        <v>26</v>
      </c>
      <c r="C21" s="13">
        <v>538</v>
      </c>
      <c r="D21" s="13">
        <v>716</v>
      </c>
      <c r="E21" s="13">
        <v>689</v>
      </c>
      <c r="F21" s="13">
        <v>602</v>
      </c>
      <c r="G21" s="13">
        <v>811</v>
      </c>
      <c r="H21" s="13">
        <v>659</v>
      </c>
      <c r="I21" s="13">
        <v>644</v>
      </c>
      <c r="J21" s="13">
        <v>764</v>
      </c>
      <c r="K21" s="13">
        <v>744</v>
      </c>
      <c r="L21" s="13">
        <v>572</v>
      </c>
      <c r="M21" s="13">
        <v>754</v>
      </c>
      <c r="N21" s="13">
        <v>622</v>
      </c>
      <c r="O21" s="14">
        <f t="shared" si="4"/>
        <v>8115</v>
      </c>
      <c r="P21" s="6"/>
    </row>
    <row r="22" spans="1:16" ht="13.8" customHeight="1" x14ac:dyDescent="0.3">
      <c r="A22" s="6"/>
      <c r="B22" s="19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2">
        <f t="shared" si="4"/>
        <v>0</v>
      </c>
      <c r="P22" s="6"/>
    </row>
    <row r="23" spans="1:16" s="3" customFormat="1" ht="13.8" customHeight="1" x14ac:dyDescent="0.3">
      <c r="A23" s="10"/>
      <c r="B23" s="19" t="s">
        <v>12</v>
      </c>
      <c r="C23" s="14">
        <f>SUM(C17:C22)</f>
        <v>1054</v>
      </c>
      <c r="D23" s="14">
        <f t="shared" ref="D23:O23" si="5">SUM(D17:D22)</f>
        <v>1223</v>
      </c>
      <c r="E23" s="14">
        <f t="shared" si="5"/>
        <v>1396</v>
      </c>
      <c r="F23" s="14">
        <f t="shared" ref="F23:N23" si="6">SUM(F17:F22)</f>
        <v>1210</v>
      </c>
      <c r="G23" s="14">
        <f t="shared" si="6"/>
        <v>1398</v>
      </c>
      <c r="H23" s="14">
        <f t="shared" si="6"/>
        <v>1118</v>
      </c>
      <c r="I23" s="14">
        <f t="shared" si="6"/>
        <v>1206</v>
      </c>
      <c r="J23" s="14">
        <f t="shared" si="6"/>
        <v>1372</v>
      </c>
      <c r="K23" s="14">
        <f t="shared" si="6"/>
        <v>1277</v>
      </c>
      <c r="L23" s="14">
        <f t="shared" si="6"/>
        <v>1124</v>
      </c>
      <c r="M23" s="14">
        <f t="shared" si="6"/>
        <v>1217</v>
      </c>
      <c r="N23" s="14">
        <f t="shared" si="6"/>
        <v>999</v>
      </c>
      <c r="O23" s="14">
        <f t="shared" si="5"/>
        <v>14594</v>
      </c>
      <c r="P23" s="10"/>
    </row>
    <row r="24" spans="1:16" ht="13.8" customHeight="1" x14ac:dyDescent="0.3">
      <c r="A24" s="6"/>
      <c r="B24" s="19" t="s">
        <v>19</v>
      </c>
      <c r="C24" s="13">
        <v>42</v>
      </c>
      <c r="D24" s="13">
        <v>72</v>
      </c>
      <c r="E24" s="13">
        <v>42</v>
      </c>
      <c r="F24" s="13">
        <v>42</v>
      </c>
      <c r="G24" s="13">
        <v>41</v>
      </c>
      <c r="H24" s="13">
        <v>42</v>
      </c>
      <c r="I24" s="13">
        <v>41</v>
      </c>
      <c r="J24" s="13">
        <v>81</v>
      </c>
      <c r="K24" s="13">
        <v>66</v>
      </c>
      <c r="L24" s="13">
        <v>31</v>
      </c>
      <c r="M24" s="13">
        <v>29</v>
      </c>
      <c r="N24" s="13">
        <v>38</v>
      </c>
      <c r="O24" s="14">
        <f t="shared" si="4"/>
        <v>567</v>
      </c>
      <c r="P24" s="6"/>
    </row>
    <row r="25" spans="1:16" ht="13.8" customHeight="1" thickBot="1" x14ac:dyDescent="0.35">
      <c r="A25" s="6"/>
      <c r="B25" s="2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  <c r="P25" s="6"/>
    </row>
    <row r="26" spans="1:16" s="3" customFormat="1" ht="13.8" customHeight="1" thickBot="1" x14ac:dyDescent="0.35">
      <c r="A26" s="10"/>
      <c r="B26" s="18">
        <v>2012</v>
      </c>
      <c r="C26" s="15" t="s">
        <v>0</v>
      </c>
      <c r="D26" s="15" t="s">
        <v>1</v>
      </c>
      <c r="E26" s="15" t="s">
        <v>2</v>
      </c>
      <c r="F26" s="15" t="s">
        <v>3</v>
      </c>
      <c r="G26" s="15" t="s">
        <v>4</v>
      </c>
      <c r="H26" s="15" t="s">
        <v>5</v>
      </c>
      <c r="I26" s="15" t="s">
        <v>6</v>
      </c>
      <c r="J26" s="15" t="s">
        <v>7</v>
      </c>
      <c r="K26" s="15" t="s">
        <v>8</v>
      </c>
      <c r="L26" s="15" t="s">
        <v>9</v>
      </c>
      <c r="M26" s="15" t="s">
        <v>10</v>
      </c>
      <c r="N26" s="15" t="s">
        <v>11</v>
      </c>
      <c r="O26" s="15" t="s">
        <v>12</v>
      </c>
      <c r="P26" s="10"/>
    </row>
    <row r="27" spans="1:16" ht="13.8" customHeight="1" x14ac:dyDescent="0.3">
      <c r="A27" s="6"/>
      <c r="B27" s="19" t="s">
        <v>22</v>
      </c>
      <c r="C27" s="13">
        <v>592</v>
      </c>
      <c r="D27" s="13">
        <v>719</v>
      </c>
      <c r="E27" s="16">
        <v>831</v>
      </c>
      <c r="F27" s="13">
        <v>776</v>
      </c>
      <c r="G27" s="13">
        <v>659</v>
      </c>
      <c r="H27" s="16">
        <v>611</v>
      </c>
      <c r="I27" s="13">
        <v>606</v>
      </c>
      <c r="J27" s="13">
        <v>632</v>
      </c>
      <c r="K27" s="13">
        <v>563</v>
      </c>
      <c r="L27" s="13">
        <v>603</v>
      </c>
      <c r="M27" s="13">
        <v>496</v>
      </c>
      <c r="N27" s="13">
        <v>474</v>
      </c>
      <c r="O27" s="14">
        <f t="shared" ref="O27:O34" si="7">SUM(C27:N27)</f>
        <v>7562</v>
      </c>
      <c r="P27" s="6"/>
    </row>
    <row r="28" spans="1:16" ht="13.8" customHeight="1" x14ac:dyDescent="0.3">
      <c r="A28" s="6"/>
      <c r="B28" s="19" t="s">
        <v>23</v>
      </c>
      <c r="C28" s="13">
        <v>0</v>
      </c>
      <c r="D28" s="13">
        <v>0</v>
      </c>
      <c r="E28" s="16">
        <v>0</v>
      </c>
      <c r="F28" s="13">
        <v>0</v>
      </c>
      <c r="G28" s="13">
        <v>0</v>
      </c>
      <c r="H28" s="16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4">
        <f t="shared" si="7"/>
        <v>0</v>
      </c>
      <c r="P28" s="6"/>
    </row>
    <row r="29" spans="1:16" ht="13.8" customHeight="1" x14ac:dyDescent="0.3">
      <c r="A29" s="6"/>
      <c r="B29" s="19" t="s">
        <v>24</v>
      </c>
      <c r="C29" s="13">
        <v>15</v>
      </c>
      <c r="D29" s="13">
        <v>17</v>
      </c>
      <c r="E29" s="16">
        <v>33</v>
      </c>
      <c r="F29" s="13">
        <v>29</v>
      </c>
      <c r="G29" s="13">
        <v>14</v>
      </c>
      <c r="H29" s="16">
        <v>17</v>
      </c>
      <c r="I29" s="13">
        <v>19</v>
      </c>
      <c r="J29" s="13">
        <v>14</v>
      </c>
      <c r="K29" s="13">
        <v>18</v>
      </c>
      <c r="L29" s="13">
        <v>10</v>
      </c>
      <c r="M29" s="13">
        <v>17</v>
      </c>
      <c r="N29" s="13">
        <v>30</v>
      </c>
      <c r="O29" s="14">
        <f t="shared" si="7"/>
        <v>233</v>
      </c>
      <c r="P29" s="6"/>
    </row>
    <row r="30" spans="1:16" ht="13.8" customHeight="1" x14ac:dyDescent="0.3">
      <c r="A30" s="6"/>
      <c r="B30" s="19" t="s">
        <v>25</v>
      </c>
      <c r="C30" s="13">
        <v>2</v>
      </c>
      <c r="D30" s="13">
        <v>2</v>
      </c>
      <c r="E30" s="16">
        <v>3</v>
      </c>
      <c r="F30" s="13">
        <v>3</v>
      </c>
      <c r="G30" s="13">
        <v>1</v>
      </c>
      <c r="H30" s="16">
        <v>1</v>
      </c>
      <c r="I30" s="13">
        <v>0</v>
      </c>
      <c r="J30" s="13">
        <v>3</v>
      </c>
      <c r="K30" s="13">
        <v>1</v>
      </c>
      <c r="L30" s="13">
        <v>0</v>
      </c>
      <c r="M30" s="13">
        <v>0</v>
      </c>
      <c r="N30" s="13">
        <v>0</v>
      </c>
      <c r="O30" s="14">
        <f t="shared" si="7"/>
        <v>16</v>
      </c>
      <c r="P30" s="6"/>
    </row>
    <row r="31" spans="1:16" ht="13.8" customHeight="1" x14ac:dyDescent="0.3">
      <c r="A31" s="6"/>
      <c r="B31" s="19" t="s">
        <v>26</v>
      </c>
      <c r="C31" s="13">
        <v>714</v>
      </c>
      <c r="D31" s="13">
        <v>911</v>
      </c>
      <c r="E31" s="16">
        <v>793</v>
      </c>
      <c r="F31" s="13">
        <v>964</v>
      </c>
      <c r="G31" s="13">
        <v>669</v>
      </c>
      <c r="H31" s="16">
        <v>964</v>
      </c>
      <c r="I31" s="13">
        <v>824</v>
      </c>
      <c r="J31" s="13">
        <v>960</v>
      </c>
      <c r="K31" s="13">
        <v>784</v>
      </c>
      <c r="L31" s="13">
        <v>807</v>
      </c>
      <c r="M31" s="13">
        <v>867</v>
      </c>
      <c r="N31" s="13">
        <v>808</v>
      </c>
      <c r="O31" s="14">
        <f t="shared" si="7"/>
        <v>10065</v>
      </c>
      <c r="P31" s="6"/>
    </row>
    <row r="32" spans="1:16" ht="13.8" customHeight="1" x14ac:dyDescent="0.3">
      <c r="A32" s="6"/>
      <c r="B32" s="19" t="s">
        <v>27</v>
      </c>
      <c r="C32" s="13">
        <v>0</v>
      </c>
      <c r="D32" s="13">
        <v>0</v>
      </c>
      <c r="E32" s="16">
        <v>0</v>
      </c>
      <c r="F32" s="13">
        <v>0</v>
      </c>
      <c r="G32" s="13">
        <v>0</v>
      </c>
      <c r="H32" s="16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4">
        <f t="shared" si="7"/>
        <v>0</v>
      </c>
      <c r="P32" s="6"/>
    </row>
    <row r="33" spans="1:16" s="3" customFormat="1" ht="13.8" customHeight="1" x14ac:dyDescent="0.3">
      <c r="A33" s="10"/>
      <c r="B33" s="19" t="s">
        <v>12</v>
      </c>
      <c r="C33" s="14">
        <f>SUM(C27:C32)</f>
        <v>1323</v>
      </c>
      <c r="D33" s="14">
        <f t="shared" ref="D33:N33" si="8">SUM(D27:D32)</f>
        <v>1649</v>
      </c>
      <c r="E33" s="17">
        <f t="shared" si="8"/>
        <v>1660</v>
      </c>
      <c r="F33" s="14">
        <f t="shared" si="8"/>
        <v>1772</v>
      </c>
      <c r="G33" s="14">
        <f t="shared" si="8"/>
        <v>1343</v>
      </c>
      <c r="H33" s="14">
        <f t="shared" si="8"/>
        <v>1593</v>
      </c>
      <c r="I33" s="14">
        <f t="shared" si="8"/>
        <v>1449</v>
      </c>
      <c r="J33" s="14">
        <f t="shared" si="8"/>
        <v>1609</v>
      </c>
      <c r="K33" s="14">
        <f t="shared" si="8"/>
        <v>1366</v>
      </c>
      <c r="L33" s="14">
        <f t="shared" si="8"/>
        <v>1420</v>
      </c>
      <c r="M33" s="14">
        <f t="shared" si="8"/>
        <v>1380</v>
      </c>
      <c r="N33" s="14">
        <f t="shared" si="8"/>
        <v>1312</v>
      </c>
      <c r="O33" s="14">
        <f t="shared" ref="O33" si="9">SUM(O27:O32)</f>
        <v>17876</v>
      </c>
      <c r="P33" s="10"/>
    </row>
    <row r="34" spans="1:16" ht="13.8" customHeight="1" x14ac:dyDescent="0.3">
      <c r="A34" s="6"/>
      <c r="B34" s="19" t="s">
        <v>19</v>
      </c>
      <c r="C34" s="13">
        <v>34</v>
      </c>
      <c r="D34" s="13">
        <v>31</v>
      </c>
      <c r="E34" s="13">
        <v>38</v>
      </c>
      <c r="F34" s="13">
        <v>41</v>
      </c>
      <c r="G34" s="13">
        <v>71</v>
      </c>
      <c r="H34" s="13">
        <v>50</v>
      </c>
      <c r="I34" s="13">
        <v>72</v>
      </c>
      <c r="J34" s="13">
        <v>37</v>
      </c>
      <c r="K34" s="13">
        <v>41</v>
      </c>
      <c r="L34" s="13">
        <v>36</v>
      </c>
      <c r="M34" s="13">
        <v>35</v>
      </c>
      <c r="N34" s="13">
        <v>28</v>
      </c>
      <c r="O34" s="14">
        <f t="shared" si="7"/>
        <v>514</v>
      </c>
      <c r="P34" s="6"/>
    </row>
    <row r="35" spans="1:16" ht="13.8" customHeight="1" thickBot="1" x14ac:dyDescent="0.35">
      <c r="A35" s="6"/>
      <c r="B35" s="2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6"/>
    </row>
    <row r="36" spans="1:16" ht="13.8" customHeight="1" thickBot="1" x14ac:dyDescent="0.35">
      <c r="A36" s="6"/>
      <c r="B36" s="18">
        <v>2011</v>
      </c>
      <c r="C36" s="15" t="s">
        <v>0</v>
      </c>
      <c r="D36" s="15" t="s">
        <v>1</v>
      </c>
      <c r="E36" s="15" t="s">
        <v>2</v>
      </c>
      <c r="F36" s="15" t="s">
        <v>3</v>
      </c>
      <c r="G36" s="15" t="s">
        <v>4</v>
      </c>
      <c r="H36" s="15" t="s">
        <v>5</v>
      </c>
      <c r="I36" s="15" t="s">
        <v>6</v>
      </c>
      <c r="J36" s="15" t="s">
        <v>7</v>
      </c>
      <c r="K36" s="15" t="s">
        <v>8</v>
      </c>
      <c r="L36" s="15" t="s">
        <v>9</v>
      </c>
      <c r="M36" s="15" t="s">
        <v>10</v>
      </c>
      <c r="N36" s="15" t="s">
        <v>11</v>
      </c>
      <c r="O36" s="15" t="s">
        <v>12</v>
      </c>
      <c r="P36" s="6"/>
    </row>
    <row r="37" spans="1:16" ht="13.8" customHeight="1" x14ac:dyDescent="0.3">
      <c r="A37" s="6"/>
      <c r="B37" s="19" t="s">
        <v>13</v>
      </c>
      <c r="C37" s="13">
        <v>624</v>
      </c>
      <c r="D37" s="13">
        <v>613</v>
      </c>
      <c r="E37" s="13">
        <v>899</v>
      </c>
      <c r="F37" s="13">
        <v>827</v>
      </c>
      <c r="G37" s="13">
        <v>755</v>
      </c>
      <c r="H37" s="13">
        <v>666</v>
      </c>
      <c r="I37" s="13">
        <v>663</v>
      </c>
      <c r="J37" s="13">
        <v>741</v>
      </c>
      <c r="K37" s="13">
        <v>657</v>
      </c>
      <c r="L37" s="13">
        <v>655</v>
      </c>
      <c r="M37" s="13">
        <v>550</v>
      </c>
      <c r="N37" s="13">
        <v>569</v>
      </c>
      <c r="O37" s="14">
        <f t="shared" ref="O37:O44" si="10">SUM(C37:N37)</f>
        <v>8219</v>
      </c>
      <c r="P37" s="6"/>
    </row>
    <row r="38" spans="1:16" ht="13.8" customHeight="1" x14ac:dyDescent="0.3">
      <c r="A38" s="6"/>
      <c r="B38" s="19" t="s">
        <v>14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4">
        <f t="shared" si="10"/>
        <v>0</v>
      </c>
      <c r="P38" s="6"/>
    </row>
    <row r="39" spans="1:16" ht="13.8" customHeight="1" x14ac:dyDescent="0.3">
      <c r="A39" s="6"/>
      <c r="B39" s="19" t="s">
        <v>15</v>
      </c>
      <c r="C39" s="13">
        <v>49</v>
      </c>
      <c r="D39" s="13">
        <v>21</v>
      </c>
      <c r="E39" s="13">
        <v>18</v>
      </c>
      <c r="F39" s="13">
        <v>53</v>
      </c>
      <c r="G39" s="13">
        <v>26</v>
      </c>
      <c r="H39" s="13">
        <v>28</v>
      </c>
      <c r="I39" s="13">
        <v>20</v>
      </c>
      <c r="J39" s="13">
        <v>19</v>
      </c>
      <c r="K39" s="13">
        <v>25</v>
      </c>
      <c r="L39" s="13">
        <v>25</v>
      </c>
      <c r="M39" s="13">
        <v>12</v>
      </c>
      <c r="N39" s="13">
        <v>28</v>
      </c>
      <c r="O39" s="14">
        <f t="shared" si="10"/>
        <v>324</v>
      </c>
      <c r="P39" s="6"/>
    </row>
    <row r="40" spans="1:16" ht="13.8" customHeight="1" x14ac:dyDescent="0.3">
      <c r="A40" s="6"/>
      <c r="B40" s="19" t="s">
        <v>16</v>
      </c>
      <c r="C40" s="13">
        <v>1</v>
      </c>
      <c r="D40" s="13">
        <v>4</v>
      </c>
      <c r="E40" s="13">
        <v>0</v>
      </c>
      <c r="F40" s="13">
        <v>0</v>
      </c>
      <c r="G40" s="13">
        <v>2</v>
      </c>
      <c r="H40" s="13">
        <v>0</v>
      </c>
      <c r="I40" s="13">
        <v>3</v>
      </c>
      <c r="J40" s="13">
        <v>0</v>
      </c>
      <c r="K40" s="13">
        <v>0</v>
      </c>
      <c r="L40" s="13">
        <v>0</v>
      </c>
      <c r="M40" s="13">
        <v>0</v>
      </c>
      <c r="N40" s="13">
        <v>1</v>
      </c>
      <c r="O40" s="14">
        <f t="shared" si="10"/>
        <v>11</v>
      </c>
      <c r="P40" s="6"/>
    </row>
    <row r="41" spans="1:16" ht="13.8" customHeight="1" x14ac:dyDescent="0.3">
      <c r="A41" s="6"/>
      <c r="B41" s="19" t="s">
        <v>17</v>
      </c>
      <c r="C41" s="13">
        <v>1091</v>
      </c>
      <c r="D41" s="13">
        <v>757</v>
      </c>
      <c r="E41" s="13">
        <v>649</v>
      </c>
      <c r="F41" s="13">
        <v>798</v>
      </c>
      <c r="G41" s="13">
        <v>701</v>
      </c>
      <c r="H41" s="13">
        <v>811</v>
      </c>
      <c r="I41" s="13">
        <v>717</v>
      </c>
      <c r="J41" s="13">
        <v>873</v>
      </c>
      <c r="K41" s="13">
        <v>890</v>
      </c>
      <c r="L41" s="13">
        <v>1011</v>
      </c>
      <c r="M41" s="13">
        <v>566</v>
      </c>
      <c r="N41" s="13">
        <v>904</v>
      </c>
      <c r="O41" s="14">
        <f t="shared" si="10"/>
        <v>9768</v>
      </c>
      <c r="P41" s="6"/>
    </row>
    <row r="42" spans="1:16" ht="13.8" customHeight="1" x14ac:dyDescent="0.3">
      <c r="A42" s="6"/>
      <c r="B42" s="19" t="s">
        <v>18</v>
      </c>
      <c r="C42" s="13">
        <v>0</v>
      </c>
      <c r="D42" s="13">
        <v>0</v>
      </c>
      <c r="E42" s="13">
        <v>1</v>
      </c>
      <c r="F42" s="13">
        <v>0</v>
      </c>
      <c r="G42" s="13">
        <v>2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4">
        <f t="shared" si="10"/>
        <v>4</v>
      </c>
      <c r="P42" s="6"/>
    </row>
    <row r="43" spans="1:16" s="3" customFormat="1" ht="13.8" customHeight="1" x14ac:dyDescent="0.3">
      <c r="A43" s="10"/>
      <c r="B43" s="19" t="s">
        <v>12</v>
      </c>
      <c r="C43" s="14">
        <f>SUM(C37:C42)</f>
        <v>1765</v>
      </c>
      <c r="D43" s="14">
        <f t="shared" ref="D43:O43" si="11">SUM(D37:D42)</f>
        <v>1395</v>
      </c>
      <c r="E43" s="14">
        <f t="shared" si="11"/>
        <v>1567</v>
      </c>
      <c r="F43" s="14">
        <f t="shared" si="11"/>
        <v>1678</v>
      </c>
      <c r="G43" s="14">
        <f t="shared" si="11"/>
        <v>1486</v>
      </c>
      <c r="H43" s="14">
        <f t="shared" si="11"/>
        <v>1506</v>
      </c>
      <c r="I43" s="14">
        <f t="shared" si="11"/>
        <v>1403</v>
      </c>
      <c r="J43" s="14">
        <f t="shared" si="11"/>
        <v>1633</v>
      </c>
      <c r="K43" s="14">
        <f t="shared" si="11"/>
        <v>1572</v>
      </c>
      <c r="L43" s="14">
        <f t="shared" si="11"/>
        <v>1691</v>
      </c>
      <c r="M43" s="14">
        <f t="shared" si="11"/>
        <v>1128</v>
      </c>
      <c r="N43" s="14">
        <f t="shared" si="11"/>
        <v>1502</v>
      </c>
      <c r="O43" s="14">
        <f t="shared" si="11"/>
        <v>18326</v>
      </c>
      <c r="P43" s="10"/>
    </row>
    <row r="44" spans="1:16" ht="13.8" customHeight="1" x14ac:dyDescent="0.3">
      <c r="A44" s="6"/>
      <c r="B44" s="19" t="s">
        <v>19</v>
      </c>
      <c r="C44" s="13">
        <v>71</v>
      </c>
      <c r="D44" s="13">
        <v>112</v>
      </c>
      <c r="E44" s="13">
        <v>177</v>
      </c>
      <c r="F44" s="13">
        <v>168</v>
      </c>
      <c r="G44" s="13">
        <v>43</v>
      </c>
      <c r="H44" s="13">
        <v>94</v>
      </c>
      <c r="I44" s="13">
        <v>90</v>
      </c>
      <c r="J44" s="13">
        <v>86</v>
      </c>
      <c r="K44" s="13">
        <v>62</v>
      </c>
      <c r="L44" s="13">
        <v>80</v>
      </c>
      <c r="M44" s="13">
        <v>35</v>
      </c>
      <c r="N44" s="13">
        <v>36</v>
      </c>
      <c r="O44" s="14">
        <f t="shared" si="10"/>
        <v>1054</v>
      </c>
      <c r="P44" s="6"/>
    </row>
    <row r="45" spans="1:16" ht="13.8" customHeight="1" thickBot="1" x14ac:dyDescent="0.35">
      <c r="A45" s="6"/>
      <c r="B45" s="2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6"/>
    </row>
    <row r="46" spans="1:16" ht="13.8" customHeight="1" thickBot="1" x14ac:dyDescent="0.35">
      <c r="A46" s="6"/>
      <c r="B46" s="18">
        <v>2010</v>
      </c>
      <c r="C46" s="15" t="s">
        <v>0</v>
      </c>
      <c r="D46" s="15" t="s">
        <v>1</v>
      </c>
      <c r="E46" s="15" t="s">
        <v>2</v>
      </c>
      <c r="F46" s="15" t="s">
        <v>3</v>
      </c>
      <c r="G46" s="15" t="s">
        <v>4</v>
      </c>
      <c r="H46" s="15" t="s">
        <v>5</v>
      </c>
      <c r="I46" s="15" t="s">
        <v>6</v>
      </c>
      <c r="J46" s="15" t="s">
        <v>7</v>
      </c>
      <c r="K46" s="15" t="s">
        <v>8</v>
      </c>
      <c r="L46" s="15" t="s">
        <v>9</v>
      </c>
      <c r="M46" s="15" t="s">
        <v>10</v>
      </c>
      <c r="N46" s="15" t="s">
        <v>11</v>
      </c>
      <c r="O46" s="15" t="s">
        <v>12</v>
      </c>
      <c r="P46" s="6"/>
    </row>
    <row r="47" spans="1:16" ht="13.8" customHeight="1" x14ac:dyDescent="0.3">
      <c r="A47" s="6"/>
      <c r="B47" s="19" t="s">
        <v>13</v>
      </c>
      <c r="C47" s="13">
        <v>711</v>
      </c>
      <c r="D47" s="13">
        <v>813</v>
      </c>
      <c r="E47" s="13">
        <v>1067</v>
      </c>
      <c r="F47" s="13">
        <v>903</v>
      </c>
      <c r="G47" s="13">
        <v>876</v>
      </c>
      <c r="H47" s="13">
        <v>816</v>
      </c>
      <c r="I47" s="13">
        <v>829</v>
      </c>
      <c r="J47" s="13">
        <v>848</v>
      </c>
      <c r="K47" s="13">
        <v>727</v>
      </c>
      <c r="L47" s="13">
        <v>819</v>
      </c>
      <c r="M47" s="13">
        <v>674</v>
      </c>
      <c r="N47" s="13">
        <v>740</v>
      </c>
      <c r="O47" s="14">
        <f t="shared" ref="O47:O54" si="12">SUM(C47:N47)</f>
        <v>9823</v>
      </c>
      <c r="P47" s="6"/>
    </row>
    <row r="48" spans="1:16" ht="13.8" customHeight="1" x14ac:dyDescent="0.3">
      <c r="A48" s="6"/>
      <c r="B48" s="19" t="s">
        <v>14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4">
        <f t="shared" si="12"/>
        <v>0</v>
      </c>
      <c r="P48" s="6"/>
    </row>
    <row r="49" spans="1:16" ht="13.8" customHeight="1" x14ac:dyDescent="0.3">
      <c r="A49" s="6"/>
      <c r="B49" s="19" t="s">
        <v>15</v>
      </c>
      <c r="C49" s="13">
        <v>39</v>
      </c>
      <c r="D49" s="13">
        <v>31</v>
      </c>
      <c r="E49" s="13">
        <v>30</v>
      </c>
      <c r="F49" s="13">
        <v>25</v>
      </c>
      <c r="G49" s="13">
        <v>48</v>
      </c>
      <c r="H49" s="13">
        <v>36</v>
      </c>
      <c r="I49" s="13">
        <v>30</v>
      </c>
      <c r="J49" s="13">
        <v>20</v>
      </c>
      <c r="K49" s="13">
        <v>24</v>
      </c>
      <c r="L49" s="13">
        <v>36</v>
      </c>
      <c r="M49" s="13">
        <v>37</v>
      </c>
      <c r="N49" s="13">
        <v>19</v>
      </c>
      <c r="O49" s="14">
        <f t="shared" si="12"/>
        <v>375</v>
      </c>
      <c r="P49" s="6"/>
    </row>
    <row r="50" spans="1:16" ht="13.8" customHeight="1" x14ac:dyDescent="0.3">
      <c r="A50" s="6"/>
      <c r="B50" s="19" t="s">
        <v>16</v>
      </c>
      <c r="C50" s="13">
        <v>4</v>
      </c>
      <c r="D50" s="13">
        <v>0</v>
      </c>
      <c r="E50" s="13">
        <v>1</v>
      </c>
      <c r="F50" s="13">
        <v>0</v>
      </c>
      <c r="G50" s="13">
        <v>2</v>
      </c>
      <c r="H50" s="13">
        <v>2</v>
      </c>
      <c r="I50" s="13">
        <v>1</v>
      </c>
      <c r="J50" s="13">
        <v>1</v>
      </c>
      <c r="K50" s="13">
        <v>1</v>
      </c>
      <c r="L50" s="13">
        <v>2</v>
      </c>
      <c r="M50" s="13">
        <v>1</v>
      </c>
      <c r="N50" s="13">
        <v>0</v>
      </c>
      <c r="O50" s="14">
        <f t="shared" si="12"/>
        <v>15</v>
      </c>
      <c r="P50" s="6"/>
    </row>
    <row r="51" spans="1:16" ht="13.8" customHeight="1" x14ac:dyDescent="0.3">
      <c r="A51" s="6"/>
      <c r="B51" s="19" t="s">
        <v>17</v>
      </c>
      <c r="C51" s="13">
        <v>873</v>
      </c>
      <c r="D51" s="13">
        <v>746</v>
      </c>
      <c r="E51" s="13">
        <v>891</v>
      </c>
      <c r="F51" s="13">
        <v>910</v>
      </c>
      <c r="G51" s="13">
        <v>1002</v>
      </c>
      <c r="H51" s="13">
        <v>615</v>
      </c>
      <c r="I51" s="13">
        <v>889</v>
      </c>
      <c r="J51" s="13">
        <v>801</v>
      </c>
      <c r="K51" s="13">
        <v>1008</v>
      </c>
      <c r="L51" s="13">
        <v>961</v>
      </c>
      <c r="M51" s="13">
        <v>798</v>
      </c>
      <c r="N51" s="13">
        <v>1055</v>
      </c>
      <c r="O51" s="14">
        <f t="shared" si="12"/>
        <v>10549</v>
      </c>
      <c r="P51" s="6"/>
    </row>
    <row r="52" spans="1:16" ht="13.8" customHeight="1" x14ac:dyDescent="0.3">
      <c r="A52" s="6"/>
      <c r="B52" s="19" t="s">
        <v>18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4">
        <f t="shared" si="12"/>
        <v>0</v>
      </c>
      <c r="P52" s="6"/>
    </row>
    <row r="53" spans="1:16" s="3" customFormat="1" ht="13.8" customHeight="1" x14ac:dyDescent="0.3">
      <c r="A53" s="10"/>
      <c r="B53" s="19" t="s">
        <v>12</v>
      </c>
      <c r="C53" s="14">
        <f>SUM(C47:C52)</f>
        <v>1627</v>
      </c>
      <c r="D53" s="14">
        <f t="shared" ref="D53:O53" si="13">SUM(D47:D52)</f>
        <v>1590</v>
      </c>
      <c r="E53" s="14">
        <f t="shared" si="13"/>
        <v>1989</v>
      </c>
      <c r="F53" s="14">
        <f t="shared" si="13"/>
        <v>1838</v>
      </c>
      <c r="G53" s="14">
        <f t="shared" si="13"/>
        <v>1928</v>
      </c>
      <c r="H53" s="14">
        <f t="shared" si="13"/>
        <v>1469</v>
      </c>
      <c r="I53" s="14">
        <f t="shared" si="13"/>
        <v>1749</v>
      </c>
      <c r="J53" s="14">
        <f t="shared" si="13"/>
        <v>1670</v>
      </c>
      <c r="K53" s="14">
        <f t="shared" si="13"/>
        <v>1760</v>
      </c>
      <c r="L53" s="14">
        <f t="shared" si="13"/>
        <v>1818</v>
      </c>
      <c r="M53" s="14">
        <f t="shared" si="13"/>
        <v>1510</v>
      </c>
      <c r="N53" s="14">
        <f t="shared" si="13"/>
        <v>1814</v>
      </c>
      <c r="O53" s="14">
        <f t="shared" si="13"/>
        <v>20762</v>
      </c>
      <c r="P53" s="10"/>
    </row>
    <row r="54" spans="1:16" ht="13.8" customHeight="1" x14ac:dyDescent="0.3">
      <c r="A54" s="6"/>
      <c r="B54" s="19" t="s">
        <v>19</v>
      </c>
      <c r="C54" s="13">
        <v>37</v>
      </c>
      <c r="D54" s="13">
        <v>45</v>
      </c>
      <c r="E54" s="13">
        <v>54</v>
      </c>
      <c r="F54" s="13">
        <v>94</v>
      </c>
      <c r="G54" s="13">
        <v>51</v>
      </c>
      <c r="H54" s="13">
        <v>70</v>
      </c>
      <c r="I54" s="13">
        <v>71</v>
      </c>
      <c r="J54" s="13">
        <v>62</v>
      </c>
      <c r="K54" s="13">
        <v>111</v>
      </c>
      <c r="L54" s="13">
        <v>90</v>
      </c>
      <c r="M54" s="13">
        <v>96</v>
      </c>
      <c r="N54" s="13">
        <v>86</v>
      </c>
      <c r="O54" s="14">
        <f t="shared" si="12"/>
        <v>867</v>
      </c>
      <c r="P54" s="6"/>
    </row>
    <row r="55" spans="1:16" ht="13.8" customHeight="1" thickBot="1" x14ac:dyDescent="0.35">
      <c r="A55" s="6"/>
      <c r="B55" s="2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6"/>
    </row>
    <row r="56" spans="1:16" ht="13.8" customHeight="1" thickBot="1" x14ac:dyDescent="0.35">
      <c r="A56" s="6"/>
      <c r="B56" s="18">
        <v>2009</v>
      </c>
      <c r="C56" s="15" t="s">
        <v>0</v>
      </c>
      <c r="D56" s="15" t="s">
        <v>1</v>
      </c>
      <c r="E56" s="15" t="s">
        <v>2</v>
      </c>
      <c r="F56" s="15" t="s">
        <v>3</v>
      </c>
      <c r="G56" s="15" t="s">
        <v>4</v>
      </c>
      <c r="H56" s="15" t="s">
        <v>5</v>
      </c>
      <c r="I56" s="15" t="s">
        <v>6</v>
      </c>
      <c r="J56" s="15" t="s">
        <v>7</v>
      </c>
      <c r="K56" s="15" t="s">
        <v>8</v>
      </c>
      <c r="L56" s="15" t="s">
        <v>9</v>
      </c>
      <c r="M56" s="15" t="s">
        <v>10</v>
      </c>
      <c r="N56" s="15" t="s">
        <v>11</v>
      </c>
      <c r="O56" s="15" t="s">
        <v>12</v>
      </c>
      <c r="P56" s="6"/>
    </row>
    <row r="57" spans="1:16" ht="13.8" customHeight="1" x14ac:dyDescent="0.3">
      <c r="A57" s="6"/>
      <c r="B57" s="19" t="s">
        <v>13</v>
      </c>
      <c r="C57" s="13">
        <v>591</v>
      </c>
      <c r="D57" s="13">
        <v>671</v>
      </c>
      <c r="E57" s="13">
        <v>898</v>
      </c>
      <c r="F57" s="13">
        <v>865</v>
      </c>
      <c r="G57" s="13">
        <v>811</v>
      </c>
      <c r="H57" s="13">
        <v>882</v>
      </c>
      <c r="I57" s="13">
        <v>953</v>
      </c>
      <c r="J57" s="13">
        <v>835</v>
      </c>
      <c r="K57" s="13">
        <v>874</v>
      </c>
      <c r="L57" s="13">
        <v>920</v>
      </c>
      <c r="M57" s="13">
        <v>825</v>
      </c>
      <c r="N57" s="13">
        <v>825</v>
      </c>
      <c r="O57" s="14">
        <f t="shared" ref="O57:O64" si="14">SUM(C57:N57)</f>
        <v>9950</v>
      </c>
      <c r="P57" s="6"/>
    </row>
    <row r="58" spans="1:16" ht="13.8" customHeight="1" x14ac:dyDescent="0.3">
      <c r="A58" s="6"/>
      <c r="B58" s="19" t="s">
        <v>14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4">
        <f t="shared" si="14"/>
        <v>0</v>
      </c>
      <c r="P58" s="6"/>
    </row>
    <row r="59" spans="1:16" ht="13.8" customHeight="1" x14ac:dyDescent="0.3">
      <c r="A59" s="6"/>
      <c r="B59" s="19" t="s">
        <v>15</v>
      </c>
      <c r="C59" s="13">
        <v>20</v>
      </c>
      <c r="D59" s="13">
        <v>21</v>
      </c>
      <c r="E59" s="13">
        <v>63</v>
      </c>
      <c r="F59" s="13">
        <v>40</v>
      </c>
      <c r="G59" s="13">
        <v>24</v>
      </c>
      <c r="H59" s="13">
        <v>77</v>
      </c>
      <c r="I59" s="13">
        <v>51</v>
      </c>
      <c r="J59" s="13">
        <v>33</v>
      </c>
      <c r="K59" s="13">
        <v>28</v>
      </c>
      <c r="L59" s="13">
        <v>43</v>
      </c>
      <c r="M59" s="13">
        <v>42</v>
      </c>
      <c r="N59" s="13">
        <v>14</v>
      </c>
      <c r="O59" s="14">
        <f t="shared" si="14"/>
        <v>456</v>
      </c>
      <c r="P59" s="6"/>
    </row>
    <row r="60" spans="1:16" ht="13.8" customHeight="1" x14ac:dyDescent="0.3">
      <c r="A60" s="6"/>
      <c r="B60" s="19" t="s">
        <v>16</v>
      </c>
      <c r="C60" s="13">
        <v>0</v>
      </c>
      <c r="D60" s="13">
        <v>1</v>
      </c>
      <c r="E60" s="13">
        <v>3</v>
      </c>
      <c r="F60" s="13">
        <v>0</v>
      </c>
      <c r="G60" s="13">
        <v>1</v>
      </c>
      <c r="H60" s="13">
        <v>0</v>
      </c>
      <c r="I60" s="13">
        <v>0</v>
      </c>
      <c r="J60" s="13">
        <v>3</v>
      </c>
      <c r="K60" s="13">
        <v>0</v>
      </c>
      <c r="L60" s="13">
        <v>0</v>
      </c>
      <c r="M60" s="13">
        <v>1</v>
      </c>
      <c r="N60" s="13">
        <v>0</v>
      </c>
      <c r="O60" s="14">
        <f t="shared" si="14"/>
        <v>9</v>
      </c>
      <c r="P60" s="6"/>
    </row>
    <row r="61" spans="1:16" ht="13.8" customHeight="1" x14ac:dyDescent="0.3">
      <c r="A61" s="6"/>
      <c r="B61" s="19" t="s">
        <v>17</v>
      </c>
      <c r="C61" s="13">
        <v>736</v>
      </c>
      <c r="D61" s="13">
        <v>804</v>
      </c>
      <c r="E61" s="13">
        <v>722</v>
      </c>
      <c r="F61" s="13">
        <v>829</v>
      </c>
      <c r="G61" s="13">
        <v>795</v>
      </c>
      <c r="H61" s="13">
        <v>781</v>
      </c>
      <c r="I61" s="13">
        <v>964</v>
      </c>
      <c r="J61" s="13">
        <v>1008</v>
      </c>
      <c r="K61" s="13">
        <v>758</v>
      </c>
      <c r="L61" s="13">
        <v>951</v>
      </c>
      <c r="M61" s="13">
        <v>993</v>
      </c>
      <c r="N61" s="13">
        <v>627</v>
      </c>
      <c r="O61" s="14">
        <f t="shared" si="14"/>
        <v>9968</v>
      </c>
      <c r="P61" s="6"/>
    </row>
    <row r="62" spans="1:16" ht="13.8" customHeight="1" x14ac:dyDescent="0.3">
      <c r="A62" s="6"/>
      <c r="B62" s="19" t="s">
        <v>18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4">
        <f t="shared" si="14"/>
        <v>1</v>
      </c>
      <c r="P62" s="6"/>
    </row>
    <row r="63" spans="1:16" s="3" customFormat="1" ht="13.8" customHeight="1" x14ac:dyDescent="0.3">
      <c r="A63" s="10"/>
      <c r="B63" s="19" t="s">
        <v>12</v>
      </c>
      <c r="C63" s="14">
        <f>SUM(C57:C62)</f>
        <v>1347</v>
      </c>
      <c r="D63" s="14">
        <f t="shared" ref="D63:O63" si="15">SUM(D57:D62)</f>
        <v>1497</v>
      </c>
      <c r="E63" s="14">
        <f t="shared" si="15"/>
        <v>1686</v>
      </c>
      <c r="F63" s="14">
        <f t="shared" si="15"/>
        <v>1734</v>
      </c>
      <c r="G63" s="14">
        <f t="shared" si="15"/>
        <v>1631</v>
      </c>
      <c r="H63" s="14">
        <f t="shared" si="15"/>
        <v>1741</v>
      </c>
      <c r="I63" s="14">
        <f t="shared" si="15"/>
        <v>1968</v>
      </c>
      <c r="J63" s="14">
        <f t="shared" si="15"/>
        <v>1879</v>
      </c>
      <c r="K63" s="14">
        <f t="shared" si="15"/>
        <v>1660</v>
      </c>
      <c r="L63" s="14">
        <f t="shared" si="15"/>
        <v>1914</v>
      </c>
      <c r="M63" s="14">
        <f t="shared" si="15"/>
        <v>1861</v>
      </c>
      <c r="N63" s="14">
        <f t="shared" si="15"/>
        <v>1466</v>
      </c>
      <c r="O63" s="14">
        <f t="shared" si="15"/>
        <v>20384</v>
      </c>
      <c r="P63" s="10"/>
    </row>
    <row r="64" spans="1:16" ht="13.8" customHeight="1" x14ac:dyDescent="0.3">
      <c r="A64" s="6"/>
      <c r="B64" s="19" t="s">
        <v>19</v>
      </c>
      <c r="C64" s="13">
        <v>170</v>
      </c>
      <c r="D64" s="13">
        <v>38</v>
      </c>
      <c r="E64" s="13">
        <v>59</v>
      </c>
      <c r="F64" s="13">
        <v>74</v>
      </c>
      <c r="G64" s="13">
        <v>77</v>
      </c>
      <c r="H64" s="13">
        <v>59</v>
      </c>
      <c r="I64" s="13">
        <v>59</v>
      </c>
      <c r="J64" s="13">
        <v>111</v>
      </c>
      <c r="K64" s="13">
        <v>83</v>
      </c>
      <c r="L64" s="13">
        <v>93</v>
      </c>
      <c r="M64" s="13">
        <v>80</v>
      </c>
      <c r="N64" s="13">
        <v>83</v>
      </c>
      <c r="O64" s="14">
        <f t="shared" si="14"/>
        <v>986</v>
      </c>
      <c r="P64" s="6"/>
    </row>
    <row r="65" spans="1:16" ht="13.8" customHeight="1" thickBot="1" x14ac:dyDescent="0.35">
      <c r="A65" s="6"/>
      <c r="B65" s="2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6"/>
    </row>
    <row r="66" spans="1:16" ht="13.8" customHeight="1" thickBot="1" x14ac:dyDescent="0.35">
      <c r="A66" s="6"/>
      <c r="B66" s="18">
        <v>2008</v>
      </c>
      <c r="C66" s="15" t="s">
        <v>0</v>
      </c>
      <c r="D66" s="15" t="s">
        <v>1</v>
      </c>
      <c r="E66" s="15" t="s">
        <v>2</v>
      </c>
      <c r="F66" s="15" t="s">
        <v>3</v>
      </c>
      <c r="G66" s="15" t="s">
        <v>4</v>
      </c>
      <c r="H66" s="15" t="s">
        <v>5</v>
      </c>
      <c r="I66" s="15" t="s">
        <v>6</v>
      </c>
      <c r="J66" s="15" t="s">
        <v>7</v>
      </c>
      <c r="K66" s="15" t="s">
        <v>8</v>
      </c>
      <c r="L66" s="15" t="s">
        <v>9</v>
      </c>
      <c r="M66" s="15" t="s">
        <v>10</v>
      </c>
      <c r="N66" s="15" t="s">
        <v>11</v>
      </c>
      <c r="O66" s="15" t="s">
        <v>12</v>
      </c>
      <c r="P66" s="6"/>
    </row>
    <row r="67" spans="1:16" ht="13.8" customHeight="1" x14ac:dyDescent="0.3">
      <c r="A67" s="6"/>
      <c r="B67" s="19" t="s">
        <v>13</v>
      </c>
      <c r="C67" s="13">
        <v>478</v>
      </c>
      <c r="D67" s="13">
        <v>584</v>
      </c>
      <c r="E67" s="13">
        <v>572</v>
      </c>
      <c r="F67" s="13">
        <v>598</v>
      </c>
      <c r="G67" s="13">
        <v>609</v>
      </c>
      <c r="H67" s="13">
        <v>602</v>
      </c>
      <c r="I67" s="13">
        <v>615</v>
      </c>
      <c r="J67" s="13">
        <v>631</v>
      </c>
      <c r="K67" s="13">
        <v>507</v>
      </c>
      <c r="L67" s="13">
        <v>699</v>
      </c>
      <c r="M67" s="13">
        <v>567</v>
      </c>
      <c r="N67" s="13">
        <v>657</v>
      </c>
      <c r="O67" s="14">
        <f t="shared" ref="O67:O74" si="16">SUM(C67:N67)</f>
        <v>7119</v>
      </c>
      <c r="P67" s="6"/>
    </row>
    <row r="68" spans="1:16" ht="13.8" customHeight="1" x14ac:dyDescent="0.3">
      <c r="A68" s="6"/>
      <c r="B68" s="19" t="s">
        <v>14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4">
        <f t="shared" si="16"/>
        <v>0</v>
      </c>
      <c r="P68" s="6"/>
    </row>
    <row r="69" spans="1:16" ht="13.8" customHeight="1" x14ac:dyDescent="0.3">
      <c r="A69" s="6"/>
      <c r="B69" s="19" t="s">
        <v>15</v>
      </c>
      <c r="C69" s="13">
        <v>14</v>
      </c>
      <c r="D69" s="13">
        <v>32</v>
      </c>
      <c r="E69" s="13">
        <v>11</v>
      </c>
      <c r="F69" s="13">
        <v>16</v>
      </c>
      <c r="G69" s="13">
        <v>23</v>
      </c>
      <c r="H69" s="13">
        <v>22</v>
      </c>
      <c r="I69" s="13">
        <v>10</v>
      </c>
      <c r="J69" s="13">
        <v>27</v>
      </c>
      <c r="K69" s="13">
        <v>11</v>
      </c>
      <c r="L69" s="13">
        <v>23</v>
      </c>
      <c r="M69" s="13">
        <v>28</v>
      </c>
      <c r="N69" s="13">
        <v>34</v>
      </c>
      <c r="O69" s="14">
        <f t="shared" si="16"/>
        <v>251</v>
      </c>
      <c r="P69" s="6"/>
    </row>
    <row r="70" spans="1:16" ht="13.8" customHeight="1" x14ac:dyDescent="0.3">
      <c r="A70" s="6"/>
      <c r="B70" s="19" t="s">
        <v>16</v>
      </c>
      <c r="C70" s="13">
        <v>0</v>
      </c>
      <c r="D70" s="13">
        <v>1</v>
      </c>
      <c r="E70" s="13">
        <v>1</v>
      </c>
      <c r="F70" s="13">
        <v>1</v>
      </c>
      <c r="G70" s="13">
        <v>1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4">
        <f t="shared" si="16"/>
        <v>4</v>
      </c>
      <c r="P70" s="6"/>
    </row>
    <row r="71" spans="1:16" ht="13.8" customHeight="1" x14ac:dyDescent="0.3">
      <c r="A71" s="6"/>
      <c r="B71" s="19" t="s">
        <v>17</v>
      </c>
      <c r="C71" s="13">
        <v>418</v>
      </c>
      <c r="D71" s="13">
        <v>827</v>
      </c>
      <c r="E71" s="13">
        <v>856</v>
      </c>
      <c r="F71" s="13">
        <v>446</v>
      </c>
      <c r="G71" s="13">
        <v>675</v>
      </c>
      <c r="H71" s="13">
        <v>798</v>
      </c>
      <c r="I71" s="13">
        <v>464</v>
      </c>
      <c r="J71" s="13">
        <v>838</v>
      </c>
      <c r="K71" s="13">
        <v>678</v>
      </c>
      <c r="L71" s="13">
        <v>853</v>
      </c>
      <c r="M71" s="13">
        <v>777</v>
      </c>
      <c r="N71" s="13">
        <v>703</v>
      </c>
      <c r="O71" s="14">
        <f t="shared" si="16"/>
        <v>8333</v>
      </c>
      <c r="P71" s="6"/>
    </row>
    <row r="72" spans="1:16" ht="13.8" customHeight="1" x14ac:dyDescent="0.3">
      <c r="A72" s="6"/>
      <c r="B72" s="19" t="s">
        <v>18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4">
        <f t="shared" si="16"/>
        <v>0</v>
      </c>
      <c r="P72" s="6"/>
    </row>
    <row r="73" spans="1:16" s="3" customFormat="1" ht="13.8" customHeight="1" x14ac:dyDescent="0.3">
      <c r="A73" s="10"/>
      <c r="B73" s="19" t="s">
        <v>12</v>
      </c>
      <c r="C73" s="14">
        <f>SUM(C67:C72)</f>
        <v>910</v>
      </c>
      <c r="D73" s="14">
        <f t="shared" ref="D73:O73" si="17">SUM(D67:D72)</f>
        <v>1444</v>
      </c>
      <c r="E73" s="14">
        <f t="shared" si="17"/>
        <v>1440</v>
      </c>
      <c r="F73" s="14">
        <f t="shared" si="17"/>
        <v>1061</v>
      </c>
      <c r="G73" s="14">
        <f t="shared" si="17"/>
        <v>1308</v>
      </c>
      <c r="H73" s="14">
        <f t="shared" si="17"/>
        <v>1422</v>
      </c>
      <c r="I73" s="14">
        <f t="shared" si="17"/>
        <v>1089</v>
      </c>
      <c r="J73" s="14">
        <f t="shared" si="17"/>
        <v>1496</v>
      </c>
      <c r="K73" s="14">
        <f t="shared" si="17"/>
        <v>1196</v>
      </c>
      <c r="L73" s="14">
        <f t="shared" si="17"/>
        <v>1575</v>
      </c>
      <c r="M73" s="14">
        <f t="shared" si="17"/>
        <v>1372</v>
      </c>
      <c r="N73" s="14">
        <f t="shared" si="17"/>
        <v>1394</v>
      </c>
      <c r="O73" s="14">
        <f t="shared" si="17"/>
        <v>15707</v>
      </c>
      <c r="P73" s="10"/>
    </row>
    <row r="74" spans="1:16" ht="13.8" customHeight="1" x14ac:dyDescent="0.3">
      <c r="A74" s="6"/>
      <c r="B74" s="19" t="s">
        <v>19</v>
      </c>
      <c r="C74" s="13">
        <v>44</v>
      </c>
      <c r="D74" s="13">
        <v>77</v>
      </c>
      <c r="E74" s="13">
        <v>80</v>
      </c>
      <c r="F74" s="13">
        <v>56</v>
      </c>
      <c r="G74" s="13">
        <v>50</v>
      </c>
      <c r="H74" s="13">
        <v>49</v>
      </c>
      <c r="I74" s="13">
        <v>221</v>
      </c>
      <c r="J74" s="13">
        <v>39</v>
      </c>
      <c r="K74" s="13">
        <v>42</v>
      </c>
      <c r="L74" s="13">
        <v>55</v>
      </c>
      <c r="M74" s="13">
        <v>30</v>
      </c>
      <c r="N74" s="13">
        <v>53</v>
      </c>
      <c r="O74" s="14">
        <f t="shared" si="16"/>
        <v>796</v>
      </c>
      <c r="P74" s="6"/>
    </row>
    <row r="75" spans="1:16" ht="13.8" customHeight="1" thickBot="1" x14ac:dyDescent="0.35">
      <c r="A75" s="6"/>
      <c r="B75" s="2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6"/>
    </row>
    <row r="76" spans="1:16" ht="13.8" customHeight="1" thickBot="1" x14ac:dyDescent="0.35">
      <c r="A76" s="6"/>
      <c r="B76" s="18">
        <v>2007</v>
      </c>
      <c r="C76" s="15" t="s">
        <v>0</v>
      </c>
      <c r="D76" s="15" t="s">
        <v>1</v>
      </c>
      <c r="E76" s="15" t="s">
        <v>2</v>
      </c>
      <c r="F76" s="15" t="s">
        <v>3</v>
      </c>
      <c r="G76" s="15" t="s">
        <v>4</v>
      </c>
      <c r="H76" s="15" t="s">
        <v>5</v>
      </c>
      <c r="I76" s="15" t="s">
        <v>6</v>
      </c>
      <c r="J76" s="15" t="s">
        <v>7</v>
      </c>
      <c r="K76" s="15" t="s">
        <v>8</v>
      </c>
      <c r="L76" s="15" t="s">
        <v>9</v>
      </c>
      <c r="M76" s="15" t="s">
        <v>10</v>
      </c>
      <c r="N76" s="15" t="s">
        <v>11</v>
      </c>
      <c r="O76" s="15" t="s">
        <v>12</v>
      </c>
      <c r="P76" s="6"/>
    </row>
    <row r="77" spans="1:16" ht="13.8" customHeight="1" x14ac:dyDescent="0.3">
      <c r="A77" s="6"/>
      <c r="B77" s="19" t="s">
        <v>13</v>
      </c>
      <c r="C77" s="13">
        <v>394</v>
      </c>
      <c r="D77" s="13">
        <v>493</v>
      </c>
      <c r="E77" s="13">
        <v>627</v>
      </c>
      <c r="F77" s="13">
        <v>552</v>
      </c>
      <c r="G77" s="13">
        <v>566</v>
      </c>
      <c r="H77" s="13">
        <v>488</v>
      </c>
      <c r="I77" s="13">
        <v>500</v>
      </c>
      <c r="J77" s="13">
        <v>553</v>
      </c>
      <c r="K77" s="13">
        <v>508</v>
      </c>
      <c r="L77" s="13">
        <v>561</v>
      </c>
      <c r="M77" s="13">
        <v>458</v>
      </c>
      <c r="N77" s="13">
        <v>481</v>
      </c>
      <c r="O77" s="14">
        <f t="shared" ref="O77:O84" si="18">SUM(C77:N77)</f>
        <v>6181</v>
      </c>
      <c r="P77" s="6"/>
    </row>
    <row r="78" spans="1:16" ht="13.8" customHeight="1" x14ac:dyDescent="0.3">
      <c r="A78" s="6"/>
      <c r="B78" s="19" t="s">
        <v>14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4">
        <f t="shared" si="18"/>
        <v>0</v>
      </c>
      <c r="P78" s="6"/>
    </row>
    <row r="79" spans="1:16" ht="13.8" customHeight="1" x14ac:dyDescent="0.3">
      <c r="A79" s="6"/>
      <c r="B79" s="19" t="s">
        <v>15</v>
      </c>
      <c r="C79" s="13">
        <v>48</v>
      </c>
      <c r="D79" s="13">
        <v>10</v>
      </c>
      <c r="E79" s="13">
        <v>13</v>
      </c>
      <c r="F79" s="13">
        <v>10</v>
      </c>
      <c r="G79" s="13">
        <v>11</v>
      </c>
      <c r="H79" s="13">
        <v>16</v>
      </c>
      <c r="I79" s="13">
        <v>8</v>
      </c>
      <c r="J79" s="13">
        <v>19</v>
      </c>
      <c r="K79" s="13">
        <v>19</v>
      </c>
      <c r="L79" s="13">
        <v>17</v>
      </c>
      <c r="M79" s="13">
        <v>22</v>
      </c>
      <c r="N79" s="13">
        <v>26</v>
      </c>
      <c r="O79" s="14">
        <f t="shared" si="18"/>
        <v>219</v>
      </c>
      <c r="P79" s="6"/>
    </row>
    <row r="80" spans="1:16" ht="13.8" customHeight="1" x14ac:dyDescent="0.3">
      <c r="A80" s="6"/>
      <c r="B80" s="19" t="s">
        <v>16</v>
      </c>
      <c r="C80" s="13">
        <v>0</v>
      </c>
      <c r="D80" s="13">
        <v>2</v>
      </c>
      <c r="E80" s="13">
        <v>0</v>
      </c>
      <c r="F80" s="13">
        <v>0</v>
      </c>
      <c r="G80" s="13">
        <v>0</v>
      </c>
      <c r="H80" s="13">
        <v>0</v>
      </c>
      <c r="I80" s="13">
        <v>1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4">
        <f t="shared" si="18"/>
        <v>3</v>
      </c>
      <c r="P80" s="6"/>
    </row>
    <row r="81" spans="1:16" ht="13.8" customHeight="1" x14ac:dyDescent="0.3">
      <c r="A81" s="6"/>
      <c r="B81" s="19" t="s">
        <v>17</v>
      </c>
      <c r="C81" s="13">
        <v>515</v>
      </c>
      <c r="D81" s="13">
        <v>815</v>
      </c>
      <c r="E81" s="13">
        <v>662</v>
      </c>
      <c r="F81" s="13">
        <v>867</v>
      </c>
      <c r="G81" s="13">
        <v>434</v>
      </c>
      <c r="H81" s="13">
        <v>733</v>
      </c>
      <c r="I81" s="13">
        <v>670</v>
      </c>
      <c r="J81" s="13">
        <v>954</v>
      </c>
      <c r="K81" s="13">
        <v>645</v>
      </c>
      <c r="L81" s="13">
        <v>727</v>
      </c>
      <c r="M81" s="13">
        <v>826</v>
      </c>
      <c r="N81" s="13">
        <v>868</v>
      </c>
      <c r="O81" s="14">
        <f t="shared" si="18"/>
        <v>8716</v>
      </c>
      <c r="P81" s="6"/>
    </row>
    <row r="82" spans="1:16" ht="13.8" customHeight="1" x14ac:dyDescent="0.3">
      <c r="A82" s="6"/>
      <c r="B82" s="19" t="s">
        <v>18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4">
        <f t="shared" si="18"/>
        <v>0</v>
      </c>
      <c r="P82" s="6"/>
    </row>
    <row r="83" spans="1:16" s="3" customFormat="1" ht="13.8" customHeight="1" x14ac:dyDescent="0.3">
      <c r="A83" s="10"/>
      <c r="B83" s="19" t="s">
        <v>12</v>
      </c>
      <c r="C83" s="14">
        <f>SUM(C77:C82)</f>
        <v>957</v>
      </c>
      <c r="D83" s="14">
        <f t="shared" ref="D83:O83" si="19">SUM(D77:D82)</f>
        <v>1320</v>
      </c>
      <c r="E83" s="14">
        <f t="shared" si="19"/>
        <v>1302</v>
      </c>
      <c r="F83" s="14">
        <f t="shared" si="19"/>
        <v>1429</v>
      </c>
      <c r="G83" s="14">
        <f t="shared" si="19"/>
        <v>1011</v>
      </c>
      <c r="H83" s="14">
        <f t="shared" si="19"/>
        <v>1237</v>
      </c>
      <c r="I83" s="14">
        <f t="shared" si="19"/>
        <v>1179</v>
      </c>
      <c r="J83" s="14">
        <f t="shared" si="19"/>
        <v>1526</v>
      </c>
      <c r="K83" s="14">
        <f t="shared" si="19"/>
        <v>1172</v>
      </c>
      <c r="L83" s="14">
        <f t="shared" si="19"/>
        <v>1305</v>
      </c>
      <c r="M83" s="14">
        <f t="shared" si="19"/>
        <v>1306</v>
      </c>
      <c r="N83" s="14">
        <f t="shared" si="19"/>
        <v>1375</v>
      </c>
      <c r="O83" s="14">
        <f t="shared" si="19"/>
        <v>15119</v>
      </c>
      <c r="P83" s="10"/>
    </row>
    <row r="84" spans="1:16" ht="13.8" customHeight="1" x14ac:dyDescent="0.3">
      <c r="A84" s="6"/>
      <c r="B84" s="19" t="s">
        <v>19</v>
      </c>
      <c r="C84" s="13">
        <v>54</v>
      </c>
      <c r="D84" s="13">
        <v>52</v>
      </c>
      <c r="E84" s="13">
        <v>65</v>
      </c>
      <c r="F84" s="13">
        <v>61</v>
      </c>
      <c r="G84" s="13">
        <v>53</v>
      </c>
      <c r="H84" s="13">
        <v>61</v>
      </c>
      <c r="I84" s="13">
        <v>47</v>
      </c>
      <c r="J84" s="13">
        <v>57</v>
      </c>
      <c r="K84" s="13">
        <v>65</v>
      </c>
      <c r="L84" s="13">
        <v>63</v>
      </c>
      <c r="M84" s="13">
        <v>86</v>
      </c>
      <c r="N84" s="13">
        <v>48</v>
      </c>
      <c r="O84" s="14">
        <f t="shared" si="18"/>
        <v>712</v>
      </c>
      <c r="P84" s="6"/>
    </row>
    <row r="85" spans="1:16" ht="13.8" customHeight="1" thickBot="1" x14ac:dyDescent="0.35">
      <c r="A85" s="6"/>
      <c r="B85" s="2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  <c r="P85" s="6"/>
    </row>
    <row r="86" spans="1:16" ht="13.8" customHeight="1" thickBot="1" x14ac:dyDescent="0.35">
      <c r="A86" s="6"/>
      <c r="B86" s="18">
        <v>2006</v>
      </c>
      <c r="C86" s="15" t="s">
        <v>0</v>
      </c>
      <c r="D86" s="15" t="s">
        <v>1</v>
      </c>
      <c r="E86" s="15" t="s">
        <v>2</v>
      </c>
      <c r="F86" s="15" t="s">
        <v>3</v>
      </c>
      <c r="G86" s="15" t="s">
        <v>4</v>
      </c>
      <c r="H86" s="15" t="s">
        <v>5</v>
      </c>
      <c r="I86" s="15" t="s">
        <v>6</v>
      </c>
      <c r="J86" s="15" t="s">
        <v>7</v>
      </c>
      <c r="K86" s="15" t="s">
        <v>8</v>
      </c>
      <c r="L86" s="15" t="s">
        <v>9</v>
      </c>
      <c r="M86" s="15" t="s">
        <v>10</v>
      </c>
      <c r="N86" s="15" t="s">
        <v>11</v>
      </c>
      <c r="O86" s="15" t="s">
        <v>12</v>
      </c>
      <c r="P86" s="6"/>
    </row>
    <row r="87" spans="1:16" ht="13.8" customHeight="1" x14ac:dyDescent="0.3">
      <c r="A87" s="6"/>
      <c r="B87" s="19" t="s">
        <v>13</v>
      </c>
      <c r="C87" s="13">
        <v>201</v>
      </c>
      <c r="D87" s="13">
        <v>277</v>
      </c>
      <c r="E87" s="13">
        <v>436</v>
      </c>
      <c r="F87" s="13">
        <v>366</v>
      </c>
      <c r="G87" s="13">
        <v>437</v>
      </c>
      <c r="H87" s="13">
        <v>402</v>
      </c>
      <c r="I87" s="13">
        <v>407</v>
      </c>
      <c r="J87" s="13">
        <v>499</v>
      </c>
      <c r="K87" s="13">
        <v>443</v>
      </c>
      <c r="L87" s="13">
        <v>468</v>
      </c>
      <c r="M87" s="13">
        <v>426</v>
      </c>
      <c r="N87" s="13">
        <v>438</v>
      </c>
      <c r="O87" s="14">
        <f t="shared" ref="O87:O94" si="20">SUM(C87:N87)</f>
        <v>4800</v>
      </c>
      <c r="P87" s="6"/>
    </row>
    <row r="88" spans="1:16" ht="13.8" customHeight="1" x14ac:dyDescent="0.3">
      <c r="A88" s="6"/>
      <c r="B88" s="19" t="s">
        <v>14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4">
        <f t="shared" si="20"/>
        <v>0</v>
      </c>
      <c r="P88" s="6"/>
    </row>
    <row r="89" spans="1:16" ht="13.8" customHeight="1" x14ac:dyDescent="0.3">
      <c r="A89" s="6"/>
      <c r="B89" s="19" t="s">
        <v>15</v>
      </c>
      <c r="C89" s="13">
        <v>11</v>
      </c>
      <c r="D89" s="13">
        <v>142</v>
      </c>
      <c r="E89" s="13">
        <v>14</v>
      </c>
      <c r="F89" s="13">
        <v>12</v>
      </c>
      <c r="G89" s="13">
        <v>17</v>
      </c>
      <c r="H89" s="13">
        <v>13</v>
      </c>
      <c r="I89" s="13">
        <v>20</v>
      </c>
      <c r="J89" s="13">
        <v>8</v>
      </c>
      <c r="K89" s="13">
        <v>16</v>
      </c>
      <c r="L89" s="13">
        <v>13</v>
      </c>
      <c r="M89" s="13">
        <v>7</v>
      </c>
      <c r="N89" s="13">
        <v>15</v>
      </c>
      <c r="O89" s="14">
        <f t="shared" si="20"/>
        <v>288</v>
      </c>
      <c r="P89" s="6"/>
    </row>
    <row r="90" spans="1:16" ht="13.8" customHeight="1" x14ac:dyDescent="0.3">
      <c r="A90" s="6"/>
      <c r="B90" s="19" t="s">
        <v>16</v>
      </c>
      <c r="C90" s="13">
        <v>0</v>
      </c>
      <c r="D90" s="13">
        <v>0</v>
      </c>
      <c r="E90" s="13">
        <v>0</v>
      </c>
      <c r="F90" s="13">
        <v>1</v>
      </c>
      <c r="G90" s="13">
        <v>1</v>
      </c>
      <c r="H90" s="13">
        <v>0</v>
      </c>
      <c r="I90" s="13">
        <v>0</v>
      </c>
      <c r="J90" s="13">
        <v>1</v>
      </c>
      <c r="K90" s="13">
        <v>0</v>
      </c>
      <c r="L90" s="13">
        <v>0</v>
      </c>
      <c r="M90" s="13">
        <v>0</v>
      </c>
      <c r="N90" s="13">
        <v>2</v>
      </c>
      <c r="O90" s="14">
        <f t="shared" si="20"/>
        <v>5</v>
      </c>
      <c r="P90" s="6"/>
    </row>
    <row r="91" spans="1:16" ht="13.8" customHeight="1" x14ac:dyDescent="0.3">
      <c r="A91" s="6"/>
      <c r="B91" s="19" t="s">
        <v>17</v>
      </c>
      <c r="C91" s="13">
        <v>449</v>
      </c>
      <c r="D91" s="13">
        <v>581</v>
      </c>
      <c r="E91" s="13">
        <v>598</v>
      </c>
      <c r="F91" s="13">
        <v>560</v>
      </c>
      <c r="G91" s="13">
        <v>583</v>
      </c>
      <c r="H91" s="13">
        <v>712</v>
      </c>
      <c r="I91" s="13">
        <v>795</v>
      </c>
      <c r="J91" s="13">
        <v>532</v>
      </c>
      <c r="K91" s="13">
        <v>781</v>
      </c>
      <c r="L91" s="13">
        <v>685</v>
      </c>
      <c r="M91" s="13">
        <v>872</v>
      </c>
      <c r="N91" s="13">
        <v>876</v>
      </c>
      <c r="O91" s="14">
        <f t="shared" si="20"/>
        <v>8024</v>
      </c>
      <c r="P91" s="6"/>
    </row>
    <row r="92" spans="1:16" ht="13.8" customHeight="1" x14ac:dyDescent="0.3">
      <c r="A92" s="6"/>
      <c r="B92" s="19" t="s">
        <v>18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4">
        <f t="shared" si="20"/>
        <v>0</v>
      </c>
      <c r="P92" s="6"/>
    </row>
    <row r="93" spans="1:16" s="3" customFormat="1" ht="13.8" customHeight="1" x14ac:dyDescent="0.3">
      <c r="A93" s="10"/>
      <c r="B93" s="19" t="s">
        <v>12</v>
      </c>
      <c r="C93" s="14">
        <f>SUM(C87:C92)</f>
        <v>661</v>
      </c>
      <c r="D93" s="14">
        <f t="shared" ref="D93:O93" si="21">SUM(D87:D92)</f>
        <v>1000</v>
      </c>
      <c r="E93" s="14">
        <f t="shared" si="21"/>
        <v>1048</v>
      </c>
      <c r="F93" s="14">
        <f t="shared" si="21"/>
        <v>939</v>
      </c>
      <c r="G93" s="14">
        <f t="shared" si="21"/>
        <v>1038</v>
      </c>
      <c r="H93" s="14">
        <f t="shared" si="21"/>
        <v>1127</v>
      </c>
      <c r="I93" s="14">
        <f t="shared" si="21"/>
        <v>1222</v>
      </c>
      <c r="J93" s="14">
        <f t="shared" si="21"/>
        <v>1040</v>
      </c>
      <c r="K93" s="14">
        <f t="shared" si="21"/>
        <v>1240</v>
      </c>
      <c r="L93" s="14">
        <f t="shared" si="21"/>
        <v>1166</v>
      </c>
      <c r="M93" s="14">
        <f t="shared" si="21"/>
        <v>1305</v>
      </c>
      <c r="N93" s="14">
        <f t="shared" si="21"/>
        <v>1331</v>
      </c>
      <c r="O93" s="14">
        <f t="shared" si="21"/>
        <v>13117</v>
      </c>
      <c r="P93" s="10"/>
    </row>
    <row r="94" spans="1:16" ht="13.8" customHeight="1" x14ac:dyDescent="0.3">
      <c r="A94" s="6"/>
      <c r="B94" s="19" t="s">
        <v>19</v>
      </c>
      <c r="C94" s="13">
        <v>136</v>
      </c>
      <c r="D94" s="13">
        <v>129</v>
      </c>
      <c r="E94" s="13">
        <v>161</v>
      </c>
      <c r="F94" s="13">
        <v>121</v>
      </c>
      <c r="G94" s="13">
        <v>63</v>
      </c>
      <c r="H94" s="13">
        <v>50</v>
      </c>
      <c r="I94" s="13">
        <v>32</v>
      </c>
      <c r="J94" s="13">
        <v>38</v>
      </c>
      <c r="K94" s="13">
        <v>37</v>
      </c>
      <c r="L94" s="13">
        <v>51</v>
      </c>
      <c r="M94" s="13">
        <v>43</v>
      </c>
      <c r="N94" s="13">
        <v>36</v>
      </c>
      <c r="O94" s="14">
        <f t="shared" si="20"/>
        <v>897</v>
      </c>
      <c r="P94" s="6"/>
    </row>
    <row r="95" spans="1:16" ht="13.8" customHeight="1" thickBot="1" x14ac:dyDescent="0.35">
      <c r="A95" s="6"/>
      <c r="B95" s="2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2"/>
      <c r="P95" s="6"/>
    </row>
    <row r="96" spans="1:16" ht="13.8" customHeight="1" thickBot="1" x14ac:dyDescent="0.35">
      <c r="A96" s="6"/>
      <c r="B96" s="18">
        <v>2005</v>
      </c>
      <c r="C96" s="15" t="s">
        <v>0</v>
      </c>
      <c r="D96" s="15" t="s">
        <v>1</v>
      </c>
      <c r="E96" s="15" t="s">
        <v>2</v>
      </c>
      <c r="F96" s="15" t="s">
        <v>3</v>
      </c>
      <c r="G96" s="15" t="s">
        <v>4</v>
      </c>
      <c r="H96" s="15" t="s">
        <v>5</v>
      </c>
      <c r="I96" s="15" t="s">
        <v>6</v>
      </c>
      <c r="J96" s="15" t="s">
        <v>7</v>
      </c>
      <c r="K96" s="15" t="s">
        <v>8</v>
      </c>
      <c r="L96" s="15" t="s">
        <v>9</v>
      </c>
      <c r="M96" s="15" t="s">
        <v>10</v>
      </c>
      <c r="N96" s="15" t="s">
        <v>11</v>
      </c>
      <c r="O96" s="15" t="s">
        <v>12</v>
      </c>
      <c r="P96" s="6"/>
    </row>
    <row r="97" spans="1:16" ht="13.8" customHeight="1" x14ac:dyDescent="0.3">
      <c r="A97" s="6"/>
      <c r="B97" s="19" t="s">
        <v>13</v>
      </c>
      <c r="C97" s="13">
        <v>1081</v>
      </c>
      <c r="D97" s="13">
        <v>1229</v>
      </c>
      <c r="E97" s="13">
        <v>1904</v>
      </c>
      <c r="F97" s="13">
        <v>1867</v>
      </c>
      <c r="G97" s="13">
        <v>1708</v>
      </c>
      <c r="H97" s="13">
        <v>1751</v>
      </c>
      <c r="I97" s="13">
        <v>1550</v>
      </c>
      <c r="J97" s="13">
        <v>2177</v>
      </c>
      <c r="K97" s="13">
        <v>3164</v>
      </c>
      <c r="L97" s="13">
        <v>9429</v>
      </c>
      <c r="M97" s="13">
        <v>86</v>
      </c>
      <c r="N97" s="13">
        <v>153</v>
      </c>
      <c r="O97" s="14">
        <f t="shared" ref="O97:O104" si="22">SUM(C97:N97)</f>
        <v>26099</v>
      </c>
      <c r="P97" s="6"/>
    </row>
    <row r="98" spans="1:16" ht="13.8" customHeight="1" x14ac:dyDescent="0.3">
      <c r="A98" s="6"/>
      <c r="B98" s="19" t="s">
        <v>14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4">
        <f t="shared" si="22"/>
        <v>0</v>
      </c>
      <c r="P98" s="6"/>
    </row>
    <row r="99" spans="1:16" ht="13.8" customHeight="1" x14ac:dyDescent="0.3">
      <c r="A99" s="6"/>
      <c r="B99" s="19" t="s">
        <v>15</v>
      </c>
      <c r="C99" s="13">
        <v>19</v>
      </c>
      <c r="D99" s="13">
        <v>31</v>
      </c>
      <c r="E99" s="13">
        <v>10</v>
      </c>
      <c r="F99" s="13">
        <v>16</v>
      </c>
      <c r="G99" s="13">
        <v>18</v>
      </c>
      <c r="H99" s="13">
        <v>10</v>
      </c>
      <c r="I99" s="13">
        <v>8</v>
      </c>
      <c r="J99" s="13">
        <v>17</v>
      </c>
      <c r="K99" s="13">
        <v>19</v>
      </c>
      <c r="L99" s="13">
        <v>24</v>
      </c>
      <c r="M99" s="13">
        <v>16</v>
      </c>
      <c r="N99" s="13">
        <v>12</v>
      </c>
      <c r="O99" s="14">
        <f t="shared" si="22"/>
        <v>200</v>
      </c>
      <c r="P99" s="6"/>
    </row>
    <row r="100" spans="1:16" ht="13.8" customHeight="1" x14ac:dyDescent="0.3">
      <c r="A100" s="6"/>
      <c r="B100" s="19" t="s">
        <v>16</v>
      </c>
      <c r="C100" s="13">
        <v>0</v>
      </c>
      <c r="D100" s="13">
        <v>2</v>
      </c>
      <c r="E100" s="13">
        <v>1</v>
      </c>
      <c r="F100" s="13">
        <v>4</v>
      </c>
      <c r="G100" s="13">
        <v>0</v>
      </c>
      <c r="H100" s="13">
        <v>0</v>
      </c>
      <c r="I100" s="13">
        <v>3</v>
      </c>
      <c r="J100" s="13">
        <v>0</v>
      </c>
      <c r="K100" s="13">
        <v>0</v>
      </c>
      <c r="L100" s="13">
        <v>0</v>
      </c>
      <c r="M100" s="13">
        <v>1</v>
      </c>
      <c r="N100" s="13">
        <v>2</v>
      </c>
      <c r="O100" s="14">
        <f t="shared" si="22"/>
        <v>13</v>
      </c>
      <c r="P100" s="6"/>
    </row>
    <row r="101" spans="1:16" ht="13.8" customHeight="1" x14ac:dyDescent="0.3">
      <c r="A101" s="6"/>
      <c r="B101" s="19" t="s">
        <v>17</v>
      </c>
      <c r="C101" s="13">
        <v>1699</v>
      </c>
      <c r="D101" s="13">
        <v>1232</v>
      </c>
      <c r="E101" s="13">
        <v>951</v>
      </c>
      <c r="F101" s="13">
        <v>1289</v>
      </c>
      <c r="G101" s="13">
        <v>1128</v>
      </c>
      <c r="H101" s="13">
        <v>1246</v>
      </c>
      <c r="I101" s="13">
        <v>1136</v>
      </c>
      <c r="J101" s="13">
        <v>1299</v>
      </c>
      <c r="K101" s="13">
        <v>1446</v>
      </c>
      <c r="L101" s="13">
        <v>2420</v>
      </c>
      <c r="M101" s="13">
        <v>180</v>
      </c>
      <c r="N101" s="13">
        <v>639</v>
      </c>
      <c r="O101" s="14">
        <f t="shared" si="22"/>
        <v>14665</v>
      </c>
      <c r="P101" s="6"/>
    </row>
    <row r="102" spans="1:16" ht="13.8" customHeight="1" x14ac:dyDescent="0.3">
      <c r="A102" s="6"/>
      <c r="B102" s="19" t="s">
        <v>18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14">
        <f t="shared" si="22"/>
        <v>1</v>
      </c>
      <c r="P102" s="6"/>
    </row>
    <row r="103" spans="1:16" s="3" customFormat="1" ht="13.8" customHeight="1" x14ac:dyDescent="0.3">
      <c r="A103" s="10"/>
      <c r="B103" s="19" t="s">
        <v>12</v>
      </c>
      <c r="C103" s="14">
        <f>SUM(C97:C102)</f>
        <v>2799</v>
      </c>
      <c r="D103" s="14">
        <f t="shared" ref="D103:O103" si="23">SUM(D97:D102)</f>
        <v>2494</v>
      </c>
      <c r="E103" s="14">
        <f t="shared" si="23"/>
        <v>2866</v>
      </c>
      <c r="F103" s="14">
        <f t="shared" si="23"/>
        <v>3176</v>
      </c>
      <c r="G103" s="14">
        <f t="shared" si="23"/>
        <v>2854</v>
      </c>
      <c r="H103" s="14">
        <f t="shared" si="23"/>
        <v>3007</v>
      </c>
      <c r="I103" s="14">
        <f t="shared" si="23"/>
        <v>2697</v>
      </c>
      <c r="J103" s="14">
        <f t="shared" si="23"/>
        <v>3493</v>
      </c>
      <c r="K103" s="14">
        <f t="shared" si="23"/>
        <v>4629</v>
      </c>
      <c r="L103" s="14">
        <f t="shared" si="23"/>
        <v>11873</v>
      </c>
      <c r="M103" s="14">
        <f t="shared" si="23"/>
        <v>283</v>
      </c>
      <c r="N103" s="14">
        <f t="shared" si="23"/>
        <v>807</v>
      </c>
      <c r="O103" s="14">
        <f t="shared" si="23"/>
        <v>40978</v>
      </c>
      <c r="P103" s="10"/>
    </row>
    <row r="104" spans="1:16" ht="13.8" customHeight="1" x14ac:dyDescent="0.3">
      <c r="A104" s="6"/>
      <c r="B104" s="19" t="s">
        <v>19</v>
      </c>
      <c r="C104" s="13">
        <v>67</v>
      </c>
      <c r="D104" s="13">
        <v>51</v>
      </c>
      <c r="E104" s="13">
        <v>83</v>
      </c>
      <c r="F104" s="13">
        <v>162</v>
      </c>
      <c r="G104" s="13">
        <v>304</v>
      </c>
      <c r="H104" s="13">
        <v>68</v>
      </c>
      <c r="I104" s="13">
        <v>96</v>
      </c>
      <c r="J104" s="13">
        <v>81</v>
      </c>
      <c r="K104" s="13">
        <v>60</v>
      </c>
      <c r="L104" s="13">
        <v>101</v>
      </c>
      <c r="M104" s="13">
        <v>132</v>
      </c>
      <c r="N104" s="13">
        <v>131</v>
      </c>
      <c r="O104" s="14">
        <f t="shared" si="22"/>
        <v>1336</v>
      </c>
      <c r="P104" s="6"/>
    </row>
    <row r="105" spans="1:16" ht="13.8" customHeight="1" thickBot="1" x14ac:dyDescent="0.35">
      <c r="A105" s="6"/>
      <c r="B105" s="2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2"/>
      <c r="P105" s="6"/>
    </row>
    <row r="106" spans="1:16" ht="13.8" customHeight="1" thickBot="1" x14ac:dyDescent="0.35">
      <c r="A106" s="6"/>
      <c r="B106" s="18">
        <v>2004</v>
      </c>
      <c r="C106" s="15" t="s">
        <v>0</v>
      </c>
      <c r="D106" s="15" t="s">
        <v>1</v>
      </c>
      <c r="E106" s="15" t="s">
        <v>2</v>
      </c>
      <c r="F106" s="15" t="s">
        <v>3</v>
      </c>
      <c r="G106" s="15" t="s">
        <v>4</v>
      </c>
      <c r="H106" s="15" t="s">
        <v>5</v>
      </c>
      <c r="I106" s="15" t="s">
        <v>6</v>
      </c>
      <c r="J106" s="15" t="s">
        <v>7</v>
      </c>
      <c r="K106" s="15" t="s">
        <v>8</v>
      </c>
      <c r="L106" s="15" t="s">
        <v>9</v>
      </c>
      <c r="M106" s="15" t="s">
        <v>10</v>
      </c>
      <c r="N106" s="15" t="s">
        <v>11</v>
      </c>
      <c r="O106" s="15" t="s">
        <v>12</v>
      </c>
      <c r="P106" s="6"/>
    </row>
    <row r="107" spans="1:16" ht="13.8" customHeight="1" x14ac:dyDescent="0.3">
      <c r="A107" s="6"/>
      <c r="B107" s="19" t="s">
        <v>13</v>
      </c>
      <c r="C107" s="13">
        <v>1136</v>
      </c>
      <c r="D107" s="13">
        <v>1292</v>
      </c>
      <c r="E107" s="13">
        <v>1606</v>
      </c>
      <c r="F107" s="13">
        <v>1618</v>
      </c>
      <c r="G107" s="13">
        <v>1339</v>
      </c>
      <c r="H107" s="13">
        <v>1253</v>
      </c>
      <c r="I107" s="13">
        <v>1206</v>
      </c>
      <c r="J107" s="13">
        <v>1236</v>
      </c>
      <c r="K107" s="13">
        <v>1196</v>
      </c>
      <c r="L107" s="13">
        <v>1259</v>
      </c>
      <c r="M107" s="13">
        <v>1164</v>
      </c>
      <c r="N107" s="13">
        <v>1093</v>
      </c>
      <c r="O107" s="14">
        <f t="shared" ref="O107:O111" si="24">SUM(C107:N107)</f>
        <v>15398</v>
      </c>
      <c r="P107" s="6"/>
    </row>
    <row r="108" spans="1:16" ht="13.8" customHeight="1" x14ac:dyDescent="0.3">
      <c r="A108" s="6"/>
      <c r="B108" s="19" t="s">
        <v>15</v>
      </c>
      <c r="C108" s="13">
        <v>17</v>
      </c>
      <c r="D108" s="13">
        <v>98</v>
      </c>
      <c r="E108" s="13">
        <v>28</v>
      </c>
      <c r="F108" s="13">
        <v>17</v>
      </c>
      <c r="G108" s="13">
        <v>66</v>
      </c>
      <c r="H108" s="13">
        <v>12</v>
      </c>
      <c r="I108" s="13">
        <v>22</v>
      </c>
      <c r="J108" s="13">
        <v>12</v>
      </c>
      <c r="K108" s="13">
        <v>27</v>
      </c>
      <c r="L108" s="13">
        <v>24</v>
      </c>
      <c r="M108" s="13">
        <v>39</v>
      </c>
      <c r="N108" s="13">
        <v>18</v>
      </c>
      <c r="O108" s="14">
        <f t="shared" si="24"/>
        <v>380</v>
      </c>
      <c r="P108" s="6"/>
    </row>
    <row r="109" spans="1:16" ht="13.8" customHeight="1" x14ac:dyDescent="0.3">
      <c r="A109" s="6"/>
      <c r="B109" s="19" t="s">
        <v>17</v>
      </c>
      <c r="C109" s="13">
        <v>1527</v>
      </c>
      <c r="D109" s="13">
        <v>1339</v>
      </c>
      <c r="E109" s="13">
        <v>1266</v>
      </c>
      <c r="F109" s="13">
        <v>1464</v>
      </c>
      <c r="G109" s="13">
        <v>1399</v>
      </c>
      <c r="H109" s="13">
        <v>968</v>
      </c>
      <c r="I109" s="13">
        <v>1446</v>
      </c>
      <c r="J109" s="13">
        <v>1489</v>
      </c>
      <c r="K109" s="13">
        <v>1614</v>
      </c>
      <c r="L109" s="13">
        <v>1492</v>
      </c>
      <c r="M109" s="13">
        <v>1304</v>
      </c>
      <c r="N109" s="13">
        <v>1526</v>
      </c>
      <c r="O109" s="14">
        <f t="shared" si="24"/>
        <v>16834</v>
      </c>
      <c r="P109" s="6"/>
    </row>
    <row r="110" spans="1:16" s="3" customFormat="1" ht="13.8" customHeight="1" x14ac:dyDescent="0.3">
      <c r="A110" s="10"/>
      <c r="B110" s="19" t="s">
        <v>12</v>
      </c>
      <c r="C110" s="14">
        <f>SUM(C107:C109)</f>
        <v>2680</v>
      </c>
      <c r="D110" s="14">
        <f t="shared" ref="D110:O110" si="25">SUM(D107:D109)</f>
        <v>2729</v>
      </c>
      <c r="E110" s="14">
        <f t="shared" si="25"/>
        <v>2900</v>
      </c>
      <c r="F110" s="14">
        <f t="shared" si="25"/>
        <v>3099</v>
      </c>
      <c r="G110" s="14">
        <f t="shared" si="25"/>
        <v>2804</v>
      </c>
      <c r="H110" s="14">
        <f t="shared" si="25"/>
        <v>2233</v>
      </c>
      <c r="I110" s="14">
        <f t="shared" si="25"/>
        <v>2674</v>
      </c>
      <c r="J110" s="14">
        <f t="shared" si="25"/>
        <v>2737</v>
      </c>
      <c r="K110" s="14">
        <f t="shared" si="25"/>
        <v>2837</v>
      </c>
      <c r="L110" s="14">
        <f t="shared" si="25"/>
        <v>2775</v>
      </c>
      <c r="M110" s="14">
        <f t="shared" si="25"/>
        <v>2507</v>
      </c>
      <c r="N110" s="14">
        <f t="shared" si="25"/>
        <v>2637</v>
      </c>
      <c r="O110" s="14">
        <f t="shared" si="25"/>
        <v>32612</v>
      </c>
      <c r="P110" s="10"/>
    </row>
    <row r="111" spans="1:16" ht="13.8" customHeight="1" x14ac:dyDescent="0.3">
      <c r="A111" s="6"/>
      <c r="B111" s="19" t="s">
        <v>19</v>
      </c>
      <c r="C111" s="13">
        <v>118</v>
      </c>
      <c r="D111" s="13">
        <v>92</v>
      </c>
      <c r="E111" s="13">
        <v>135</v>
      </c>
      <c r="F111" s="13">
        <v>194</v>
      </c>
      <c r="G111" s="13">
        <v>69</v>
      </c>
      <c r="H111" s="13">
        <v>115</v>
      </c>
      <c r="I111" s="13">
        <v>96</v>
      </c>
      <c r="J111" s="13">
        <v>108</v>
      </c>
      <c r="K111" s="13">
        <v>90</v>
      </c>
      <c r="L111" s="13">
        <v>90</v>
      </c>
      <c r="M111" s="13">
        <v>75</v>
      </c>
      <c r="N111" s="13">
        <v>246</v>
      </c>
      <c r="O111" s="14">
        <f t="shared" si="24"/>
        <v>1428</v>
      </c>
      <c r="P111" s="6"/>
    </row>
  </sheetData>
  <mergeCells count="3">
    <mergeCell ref="B2:O2"/>
    <mergeCell ref="B3:O3"/>
    <mergeCell ref="B4:O4"/>
  </mergeCells>
  <printOptions horizontalCentered="1"/>
  <pageMargins left="0.75" right="0.75" top="0.5" bottom="0.5" header="0.25" footer="0.25"/>
  <pageSetup fitToHeight="0" orientation="portrait" r:id="rId1"/>
  <rowBreaks count="2" manualBreakCount="2">
    <brk id="55" min="1" max="14" man="1"/>
    <brk id="9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lpowell</dc:creator>
  <cp:lastModifiedBy>lpowell</cp:lastModifiedBy>
  <cp:lastPrinted>2013-05-13T18:23:35Z</cp:lastPrinted>
  <dcterms:created xsi:type="dcterms:W3CDTF">2013-03-11T21:20:45Z</dcterms:created>
  <dcterms:modified xsi:type="dcterms:W3CDTF">2014-10-28T16:00:13Z</dcterms:modified>
</cp:coreProperties>
</file>